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40" yWindow="65476" windowWidth="24720" windowHeight="17400" tabRatio="500" activeTab="1"/>
  </bookViews>
  <sheets>
    <sheet name="Your calculations" sheetId="1" r:id="rId1"/>
    <sheet name="Example" sheetId="2" r:id="rId2"/>
  </sheets>
  <definedNames/>
  <calcPr fullCalcOnLoad="1"/>
</workbook>
</file>

<file path=xl/sharedStrings.xml><?xml version="1.0" encoding="utf-8"?>
<sst xmlns="http://schemas.openxmlformats.org/spreadsheetml/2006/main" count="38" uniqueCount="21">
  <si>
    <r>
      <t xml:space="preserve">This example is for crude protein (CP). Begin by entering the % CP from the molasses block tag, the weight of the block and finally the cost of the block.  Enter the values for another block to compare cost of CP between the two blocks.  To calculate the amount of CP needed in a block, enter the % CP value of your forage (an actual lab analyses is best) or estimate CP using the </t>
    </r>
    <r>
      <rPr>
        <b/>
        <i/>
        <sz val="9"/>
        <rFont val="Verdana"/>
        <family val="0"/>
      </rPr>
      <t xml:space="preserve">nutrient value tables </t>
    </r>
    <r>
      <rPr>
        <sz val="10"/>
        <rFont val="Verdana"/>
        <family val="0"/>
      </rPr>
      <t>in the</t>
    </r>
    <r>
      <rPr>
        <b/>
        <i/>
        <sz val="10"/>
        <rFont val="Verdana"/>
        <family val="0"/>
      </rPr>
      <t xml:space="preserve"> Is my forage too low in nutrients</t>
    </r>
    <r>
      <rPr>
        <sz val="10"/>
        <rFont val="Verdana"/>
        <family val="0"/>
      </rPr>
      <t xml:space="preserve"> folder. Estimate lbs of dry matter and CP requirement from the </t>
    </r>
    <r>
      <rPr>
        <b/>
        <i/>
        <sz val="10"/>
        <rFont val="Verdana"/>
        <family val="0"/>
      </rPr>
      <t>Nutrient requirements of beef cattle table</t>
    </r>
    <r>
      <rPr>
        <sz val="10"/>
        <rFont val="Verdana"/>
        <family val="0"/>
      </rPr>
      <t xml:space="preserve"> in the </t>
    </r>
    <r>
      <rPr>
        <b/>
        <i/>
        <sz val="10"/>
        <rFont val="Verdana"/>
        <family val="0"/>
      </rPr>
      <t>Do I need to supplement</t>
    </r>
    <r>
      <rPr>
        <sz val="10"/>
        <rFont val="Verdana"/>
        <family val="0"/>
      </rPr>
      <t xml:space="preserve"> folder. Estimate the lbs of block eaten per day from the block manufacturer recommendations.</t>
    </r>
  </si>
  <si>
    <r>
      <t xml:space="preserve">This spreadsheet compares the cost of nutrients in different molasses blocks. Simply fill in the white boxes and hit enter. The second half of the worksheet calculates the amount of nutrient needed in a molasses block to meet nutritional requirements of livestock based on (1) nutritional value of forage (see folder: </t>
    </r>
    <r>
      <rPr>
        <b/>
        <i/>
        <sz val="10"/>
        <rFont val="Verdana"/>
        <family val="0"/>
      </rPr>
      <t>Is my forage too low in nutrients?</t>
    </r>
    <r>
      <rPr>
        <sz val="10"/>
        <rFont val="Verdana"/>
        <family val="0"/>
      </rPr>
      <t xml:space="preserve">) and (2) livestock nutritional needs (see folder: </t>
    </r>
    <r>
      <rPr>
        <b/>
        <i/>
        <sz val="10"/>
        <rFont val="Verdana"/>
        <family val="0"/>
      </rPr>
      <t>Do I need to supplement?</t>
    </r>
    <r>
      <rPr>
        <sz val="10"/>
        <rFont val="Verdana"/>
        <family val="0"/>
      </rPr>
      <t>). On the right is a typical nutritional and ingredients tag from a molasses block.</t>
    </r>
  </si>
  <si>
    <t>Minimum %CP or nutrient needed in block</t>
  </si>
  <si>
    <t>block to meet nutritional requirements</t>
  </si>
  <si>
    <t>Enter % CP or other nutrient</t>
  </si>
  <si>
    <t>Pounds of nutrient in block</t>
  </si>
  <si>
    <t>Enter dry matter requirement (lbs)</t>
  </si>
  <si>
    <t>Estimate lbs of dry matter eaten by cow each day</t>
  </si>
  <si>
    <t>Cost of CP or any other nutrient</t>
  </si>
  <si>
    <t>Block #1</t>
  </si>
  <si>
    <t>Block #2</t>
  </si>
  <si>
    <t>Enter weight of block</t>
  </si>
  <si>
    <t>Enter block cost</t>
  </si>
  <si>
    <t>Cost $/lb protein</t>
  </si>
  <si>
    <t>Estimate % CP content of forage</t>
  </si>
  <si>
    <t>lbs of CP from forage</t>
  </si>
  <si>
    <t>Enter % CP requirement</t>
  </si>
  <si>
    <t>lbs of CP needed by cow</t>
  </si>
  <si>
    <t xml:space="preserve">Enter lbs of supplement consumed by cow each day </t>
  </si>
  <si>
    <t>Minimum % CP in block</t>
  </si>
  <si>
    <t>Enter weight of block (lbs)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</si>
</sst>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General"/>
  </numFmts>
  <fonts count="11">
    <font>
      <sz val="10"/>
      <name val="Verdana"/>
      <family val="0"/>
    </font>
    <font>
      <b/>
      <sz val="10"/>
      <name val="Verdana"/>
      <family val="0"/>
    </font>
    <font>
      <i/>
      <sz val="10"/>
      <name val="Verdana"/>
      <family val="0"/>
    </font>
    <font>
      <b/>
      <i/>
      <sz val="10"/>
      <name val="Verdana"/>
      <family val="0"/>
    </font>
    <font>
      <sz val="8"/>
      <name val="Verdana"/>
      <family val="0"/>
    </font>
    <font>
      <b/>
      <sz val="10"/>
      <color indexed="9"/>
      <name val="Verdana"/>
      <family val="0"/>
    </font>
    <font>
      <sz val="10"/>
      <color indexed="9"/>
      <name val="Verdana"/>
      <family val="0"/>
    </font>
    <font>
      <b/>
      <sz val="18"/>
      <color indexed="9"/>
      <name val="Calibri"/>
      <family val="0"/>
    </font>
    <font>
      <sz val="12"/>
      <color indexed="9"/>
      <name val="Calibri"/>
      <family val="0"/>
    </font>
    <font>
      <sz val="11"/>
      <color indexed="8"/>
      <name val="Calibri"/>
      <family val="0"/>
    </font>
    <font>
      <b/>
      <i/>
      <sz val="9"/>
      <name val="Verdana"/>
      <family val="0"/>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23">
    <border>
      <left/>
      <right/>
      <top/>
      <bottom/>
      <diagonal/>
    </border>
    <border>
      <left style="thick"/>
      <right style="thick"/>
      <top style="thick"/>
      <bottom style="thick"/>
    </border>
    <border>
      <left>
        <color indexed="63"/>
      </left>
      <right style="thick"/>
      <top style="thick"/>
      <bottom style="thick"/>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ck"/>
    </border>
    <border>
      <left>
        <color indexed="63"/>
      </left>
      <right>
        <color indexed="63"/>
      </right>
      <top>
        <color indexed="63"/>
      </top>
      <bottom style="thin"/>
    </border>
    <border>
      <left>
        <color indexed="63"/>
      </left>
      <right>
        <color indexed="63"/>
      </right>
      <top style="thin"/>
      <bottom style="thin"/>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ck"/>
      <right>
        <color indexed="63"/>
      </right>
      <top style="thick"/>
      <bottom>
        <color indexed="63"/>
      </bottom>
    </border>
    <border>
      <left>
        <color indexed="63"/>
      </left>
      <right style="thin"/>
      <top style="thick"/>
      <bottom>
        <color indexed="63"/>
      </bottom>
    </border>
    <border>
      <left>
        <color indexed="63"/>
      </left>
      <right style="thick"/>
      <top>
        <color indexed="63"/>
      </top>
      <bottom style="thick"/>
    </border>
    <border>
      <left style="thick"/>
      <right style="thick"/>
      <top>
        <color indexed="63"/>
      </top>
      <bottom style="thick"/>
    </border>
    <border>
      <left style="thick"/>
      <right>
        <color indexed="63"/>
      </right>
      <top style="thin"/>
      <bottom>
        <color indexed="63"/>
      </bottom>
    </border>
    <border>
      <left>
        <color indexed="63"/>
      </left>
      <right style="thick"/>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0" xfId="0" applyFill="1" applyBorder="1" applyAlignment="1">
      <alignment/>
    </xf>
    <xf numFmtId="0" fontId="6" fillId="2" borderId="7" xfId="0" applyFont="1" applyFill="1" applyBorder="1" applyAlignment="1">
      <alignment/>
    </xf>
    <xf numFmtId="0" fontId="6" fillId="2" borderId="0" xfId="0" applyFont="1" applyFill="1" applyBorder="1" applyAlignment="1">
      <alignment/>
    </xf>
    <xf numFmtId="0" fontId="6" fillId="2" borderId="8" xfId="0" applyFont="1" applyFill="1" applyBorder="1" applyAlignment="1">
      <alignment/>
    </xf>
    <xf numFmtId="0" fontId="6" fillId="2" borderId="9" xfId="0" applyFont="1" applyFill="1" applyBorder="1" applyAlignment="1">
      <alignment/>
    </xf>
    <xf numFmtId="0" fontId="0" fillId="3" borderId="0" xfId="0" applyFont="1" applyFill="1" applyBorder="1" applyAlignment="1">
      <alignment/>
    </xf>
    <xf numFmtId="0" fontId="0" fillId="0" borderId="10" xfId="0" applyBorder="1" applyAlignment="1">
      <alignment/>
    </xf>
    <xf numFmtId="0" fontId="0" fillId="3" borderId="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 borderId="14" xfId="0" applyFill="1" applyBorder="1" applyAlignment="1">
      <alignment/>
    </xf>
    <xf numFmtId="0" fontId="0" fillId="3" borderId="15" xfId="0" applyFill="1" applyBorder="1" applyAlignment="1">
      <alignment/>
    </xf>
    <xf numFmtId="0" fontId="0" fillId="2" borderId="15" xfId="0" applyFont="1" applyFill="1" applyBorder="1" applyAlignment="1">
      <alignment/>
    </xf>
    <xf numFmtId="0" fontId="0" fillId="2" borderId="0" xfId="0" applyFont="1" applyFill="1" applyBorder="1" applyAlignment="1">
      <alignment/>
    </xf>
    <xf numFmtId="0" fontId="0" fillId="3" borderId="0" xfId="0" applyFont="1" applyFill="1" applyBorder="1" applyAlignment="1" applyProtection="1">
      <alignment/>
      <protection locked="0"/>
    </xf>
    <xf numFmtId="170" fontId="6"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0" fontId="0" fillId="3" borderId="16" xfId="0" applyFont="1" applyFill="1" applyBorder="1" applyAlignment="1" applyProtection="1">
      <alignment/>
      <protection locked="0"/>
    </xf>
    <xf numFmtId="0" fontId="6" fillId="2" borderId="16" xfId="0" applyFont="1" applyFill="1" applyBorder="1" applyAlignment="1">
      <alignment/>
    </xf>
    <xf numFmtId="0" fontId="0" fillId="0" borderId="5" xfId="0" applyBorder="1" applyAlignment="1">
      <alignment/>
    </xf>
    <xf numFmtId="0" fontId="0" fillId="0" borderId="16" xfId="0" applyBorder="1" applyAlignment="1">
      <alignment/>
    </xf>
    <xf numFmtId="0" fontId="5" fillId="2" borderId="7" xfId="0" applyFont="1" applyFill="1" applyBorder="1" applyAlignment="1">
      <alignment/>
    </xf>
    <xf numFmtId="0" fontId="6" fillId="2" borderId="16" xfId="0" applyFont="1" applyFill="1" applyBorder="1" applyAlignment="1">
      <alignment horizontal="center"/>
    </xf>
    <xf numFmtId="0" fontId="6" fillId="2" borderId="0" xfId="0" applyFont="1" applyFill="1" applyBorder="1" applyAlignment="1">
      <alignment horizontal="center"/>
    </xf>
    <xf numFmtId="0" fontId="5" fillId="2" borderId="17" xfId="0" applyFont="1" applyFill="1" applyBorder="1" applyAlignment="1">
      <alignment/>
    </xf>
    <xf numFmtId="0" fontId="6" fillId="2" borderId="18" xfId="0" applyFont="1" applyFill="1" applyBorder="1" applyAlignment="1">
      <alignment horizontal="center"/>
    </xf>
    <xf numFmtId="0" fontId="6" fillId="2" borderId="15" xfId="0" applyFont="1" applyFill="1" applyBorder="1" applyAlignment="1">
      <alignment horizontal="center"/>
    </xf>
    <xf numFmtId="0" fontId="0" fillId="0" borderId="19" xfId="0" applyBorder="1" applyAlignment="1">
      <alignment/>
    </xf>
    <xf numFmtId="0" fontId="0" fillId="0" borderId="20" xfId="0" applyBorder="1" applyAlignment="1">
      <alignment/>
    </xf>
    <xf numFmtId="170" fontId="0" fillId="3" borderId="16" xfId="0" applyNumberFormat="1" applyFont="1" applyFill="1" applyBorder="1" applyAlignment="1" applyProtection="1">
      <alignment/>
      <protection locked="0"/>
    </xf>
    <xf numFmtId="170" fontId="0" fillId="3" borderId="0" xfId="0" applyNumberFormat="1" applyFont="1" applyFill="1" applyBorder="1" applyAlignment="1" applyProtection="1">
      <alignment/>
      <protection locked="0"/>
    </xf>
    <xf numFmtId="0" fontId="0" fillId="3" borderId="21" xfId="0" applyFill="1" applyBorder="1" applyAlignment="1">
      <alignment vertical="top" wrapText="1"/>
    </xf>
    <xf numFmtId="0" fontId="0" fillId="3" borderId="5" xfId="0" applyFill="1" applyBorder="1" applyAlignment="1">
      <alignment vertical="top"/>
    </xf>
    <xf numFmtId="0" fontId="0" fillId="3" borderId="22" xfId="0" applyFill="1" applyBorder="1" applyAlignment="1">
      <alignment vertical="top"/>
    </xf>
    <xf numFmtId="0" fontId="0" fillId="3" borderId="7" xfId="0" applyFill="1" applyBorder="1" applyAlignment="1">
      <alignment vertical="top"/>
    </xf>
    <xf numFmtId="0" fontId="0" fillId="3" borderId="0" xfId="0" applyFill="1" applyBorder="1" applyAlignment="1">
      <alignment vertical="top"/>
    </xf>
    <xf numFmtId="0" fontId="0" fillId="3" borderId="14" xfId="0" applyFill="1" applyBorder="1" applyAlignment="1">
      <alignment vertical="top"/>
    </xf>
    <xf numFmtId="0" fontId="0" fillId="3" borderId="8" xfId="0" applyFill="1" applyBorder="1" applyAlignment="1">
      <alignment/>
    </xf>
    <xf numFmtId="0" fontId="0" fillId="3" borderId="9" xfId="0" applyFill="1" applyBorder="1" applyAlignment="1">
      <alignment/>
    </xf>
    <xf numFmtId="0" fontId="0" fillId="3" borderId="19"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838200</xdr:colOff>
      <xdr:row>7</xdr:row>
      <xdr:rowOff>171450</xdr:rowOff>
    </xdr:from>
    <xdr:to>
      <xdr:col>5</xdr:col>
      <xdr:colOff>809625</xdr:colOff>
      <xdr:row>35</xdr:row>
      <xdr:rowOff>76200</xdr:rowOff>
    </xdr:to>
    <xdr:pic>
      <xdr:nvPicPr>
        <xdr:cNvPr id="1" name="Picture 1" descr="feed tag lmb 500.jpg"/>
        <xdr:cNvPicPr preferRelativeResize="1">
          <a:picLocks noChangeAspect="1"/>
        </xdr:cNvPicPr>
      </xdr:nvPicPr>
      <xdr:blipFill>
        <a:blip r:embed="rId1"/>
        <a:stretch>
          <a:fillRect/>
        </a:stretch>
      </xdr:blipFill>
      <xdr:spPr>
        <a:xfrm>
          <a:off x="5000625" y="1466850"/>
          <a:ext cx="2466975" cy="4972050"/>
        </a:xfrm>
        <a:prstGeom prst="rect">
          <a:avLst/>
        </a:prstGeom>
        <a:noFill/>
        <a:ln w="19050" cmpd="sng">
          <a:solidFill>
            <a:srgbClr val="000000"/>
          </a:solidFill>
          <a:headEnd type="none"/>
          <a:tailEnd type="none"/>
        </a:ln>
      </xdr:spPr>
    </xdr:pic>
    <xdr:clientData/>
  </xdr:twoCellAnchor>
  <xdr:twoCellAnchor editAs="oneCell">
    <xdr:from>
      <xdr:col>5</xdr:col>
      <xdr:colOff>114300</xdr:colOff>
      <xdr:row>0</xdr:row>
      <xdr:rowOff>85725</xdr:rowOff>
    </xdr:from>
    <xdr:to>
      <xdr:col>5</xdr:col>
      <xdr:colOff>695325</xdr:colOff>
      <xdr:row>3</xdr:row>
      <xdr:rowOff>104775</xdr:rowOff>
    </xdr:to>
    <xdr:pic>
      <xdr:nvPicPr>
        <xdr:cNvPr id="2" name="Picture 2" descr="SARE_Western_Logo_ High.jpg"/>
        <xdr:cNvPicPr preferRelativeResize="1">
          <a:picLocks noChangeAspect="1"/>
        </xdr:cNvPicPr>
      </xdr:nvPicPr>
      <xdr:blipFill>
        <a:blip r:embed="rId2"/>
        <a:stretch>
          <a:fillRect/>
        </a:stretch>
      </xdr:blipFill>
      <xdr:spPr>
        <a:xfrm>
          <a:off x="6772275" y="85725"/>
          <a:ext cx="590550" cy="561975"/>
        </a:xfrm>
        <a:prstGeom prst="rect">
          <a:avLst/>
        </a:prstGeom>
        <a:noFill/>
        <a:ln w="9525" cmpd="sng">
          <a:noFill/>
        </a:ln>
      </xdr:spPr>
    </xdr:pic>
    <xdr:clientData/>
  </xdr:twoCellAnchor>
  <xdr:twoCellAnchor>
    <xdr:from>
      <xdr:col>0</xdr:col>
      <xdr:colOff>1600200</xdr:colOff>
      <xdr:row>0</xdr:row>
      <xdr:rowOff>57150</xdr:rowOff>
    </xdr:from>
    <xdr:to>
      <xdr:col>4</xdr:col>
      <xdr:colOff>600075</xdr:colOff>
      <xdr:row>3</xdr:row>
      <xdr:rowOff>38100</xdr:rowOff>
    </xdr:to>
    <xdr:sp>
      <xdr:nvSpPr>
        <xdr:cNvPr id="3" name="TextBox 3"/>
        <xdr:cNvSpPr txBox="1">
          <a:spLocks noChangeArrowheads="1"/>
        </xdr:cNvSpPr>
      </xdr:nvSpPr>
      <xdr:spPr>
        <a:xfrm>
          <a:off x="1600200" y="57150"/>
          <a:ext cx="4838700" cy="523875"/>
        </a:xfrm>
        <a:prstGeom prst="rect">
          <a:avLst/>
        </a:prstGeom>
        <a:noFill/>
        <a:ln w="9525" cmpd="sng">
          <a:noFill/>
        </a:ln>
      </xdr:spPr>
      <xdr:txBody>
        <a:bodyPr vertOverflow="clip" wrap="square" lIns="91440" tIns="45720" rIns="91440" bIns="45720"/>
        <a:p>
          <a:pPr algn="ctr">
            <a:defRPr/>
          </a:pPr>
          <a:r>
            <a:rPr lang="en-US" cap="none" sz="1800" b="1" i="0" u="none" baseline="0">
              <a:solidFill>
                <a:srgbClr val="FFFFFF"/>
              </a:solidFill>
              <a:latin typeface="Calibri"/>
              <a:ea typeface="Calibri"/>
              <a:cs typeface="Calibri"/>
            </a:rPr>
            <a:t>What does a nutrient cost and how much do I need?
</a:t>
          </a:r>
          <a:r>
            <a:rPr lang="en-US" cap="none" sz="1200" b="0" i="0" u="none" baseline="0">
              <a:solidFill>
                <a:srgbClr val="FFFFFF"/>
              </a:solidFill>
              <a:latin typeface="Calibri"/>
              <a:ea typeface="Calibri"/>
              <a:cs typeface="Calibri"/>
            </a:rPr>
            <a:t>Beth Burritt, Department of Wildland Resources</a:t>
          </a:r>
        </a:p>
      </xdr:txBody>
    </xdr:sp>
    <xdr:clientData/>
  </xdr:twoCellAnchor>
  <xdr:twoCellAnchor editAs="oneCell">
    <xdr:from>
      <xdr:col>0</xdr:col>
      <xdr:colOff>85725</xdr:colOff>
      <xdr:row>0</xdr:row>
      <xdr:rowOff>28575</xdr:rowOff>
    </xdr:from>
    <xdr:to>
      <xdr:col>0</xdr:col>
      <xdr:colOff>1447800</xdr:colOff>
      <xdr:row>3</xdr:row>
      <xdr:rowOff>152400</xdr:rowOff>
    </xdr:to>
    <xdr:pic>
      <xdr:nvPicPr>
        <xdr:cNvPr id="4" name="Picture 4" descr="White vert02 copy.tif"/>
        <xdr:cNvPicPr preferRelativeResize="1">
          <a:picLocks noChangeAspect="1"/>
        </xdr:cNvPicPr>
      </xdr:nvPicPr>
      <xdr:blipFill>
        <a:blip r:embed="rId3"/>
        <a:stretch>
          <a:fillRect/>
        </a:stretch>
      </xdr:blipFill>
      <xdr:spPr>
        <a:xfrm>
          <a:off x="85725" y="28575"/>
          <a:ext cx="1362075" cy="666750"/>
        </a:xfrm>
        <a:prstGeom prst="rect">
          <a:avLst/>
        </a:prstGeom>
        <a:noFill/>
        <a:ln w="9525" cmpd="sng">
          <a:noFill/>
        </a:ln>
      </xdr:spPr>
    </xdr:pic>
    <xdr:clientData/>
  </xdr:twoCellAnchor>
  <xdr:oneCellAnchor>
    <xdr:from>
      <xdr:col>3</xdr:col>
      <xdr:colOff>685800</xdr:colOff>
      <xdr:row>8</xdr:row>
      <xdr:rowOff>28575</xdr:rowOff>
    </xdr:from>
    <xdr:ext cx="1095375" cy="238125"/>
    <xdr:sp>
      <xdr:nvSpPr>
        <xdr:cNvPr id="5" name="TextBox 5"/>
        <xdr:cNvSpPr txBox="1">
          <a:spLocks noChangeArrowheads="1"/>
        </xdr:cNvSpPr>
      </xdr:nvSpPr>
      <xdr:spPr>
        <a:xfrm>
          <a:off x="5686425" y="1504950"/>
          <a:ext cx="1095375" cy="2381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Example</a:t>
          </a:r>
          <a:r>
            <a:rPr lang="en-US" cap="none" sz="1100" b="0" i="0" u="none" baseline="0">
              <a:solidFill>
                <a:srgbClr val="000000"/>
              </a:solidFill>
              <a:latin typeface="Calibri"/>
              <a:ea typeface="Calibri"/>
              <a:cs typeface="Calibri"/>
            </a:rPr>
            <a:t> Block Tag:</a:t>
          </a:r>
        </a:p>
      </xdr:txBody>
    </xdr:sp>
    <xdr:clientData/>
  </xdr:oneCellAnchor>
  <xdr:twoCellAnchor>
    <xdr:from>
      <xdr:col>0</xdr:col>
      <xdr:colOff>9525</xdr:colOff>
      <xdr:row>16</xdr:row>
      <xdr:rowOff>95250</xdr:rowOff>
    </xdr:from>
    <xdr:to>
      <xdr:col>2</xdr:col>
      <xdr:colOff>838200</xdr:colOff>
      <xdr:row>16</xdr:row>
      <xdr:rowOff>133350</xdr:rowOff>
    </xdr:to>
    <xdr:sp>
      <xdr:nvSpPr>
        <xdr:cNvPr id="6" name="Straight Connector 6"/>
        <xdr:cNvSpPr>
          <a:spLocks/>
        </xdr:cNvSpPr>
      </xdr:nvSpPr>
      <xdr:spPr>
        <a:xfrm>
          <a:off x="9525" y="3019425"/>
          <a:ext cx="4991100" cy="381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0</xdr:colOff>
      <xdr:row>19</xdr:row>
      <xdr:rowOff>104775</xdr:rowOff>
    </xdr:from>
    <xdr:to>
      <xdr:col>2</xdr:col>
      <xdr:colOff>819150</xdr:colOff>
      <xdr:row>19</xdr:row>
      <xdr:rowOff>133350</xdr:rowOff>
    </xdr:to>
    <xdr:sp>
      <xdr:nvSpPr>
        <xdr:cNvPr id="7" name="Straight Connector 7"/>
        <xdr:cNvSpPr>
          <a:spLocks/>
        </xdr:cNvSpPr>
      </xdr:nvSpPr>
      <xdr:spPr>
        <a:xfrm>
          <a:off x="0" y="3571875"/>
          <a:ext cx="4981575"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0</xdr:colOff>
      <xdr:row>9</xdr:row>
      <xdr:rowOff>76200</xdr:rowOff>
    </xdr:from>
    <xdr:to>
      <xdr:col>2</xdr:col>
      <xdr:colOff>828675</xdr:colOff>
      <xdr:row>9</xdr:row>
      <xdr:rowOff>85725</xdr:rowOff>
    </xdr:to>
    <xdr:sp>
      <xdr:nvSpPr>
        <xdr:cNvPr id="8" name="Straight Connector 8"/>
        <xdr:cNvSpPr>
          <a:spLocks/>
        </xdr:cNvSpPr>
      </xdr:nvSpPr>
      <xdr:spPr>
        <a:xfrm>
          <a:off x="0" y="1733550"/>
          <a:ext cx="499110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9</xdr:row>
      <xdr:rowOff>171450</xdr:rowOff>
    </xdr:from>
    <xdr:to>
      <xdr:col>5</xdr:col>
      <xdr:colOff>800100</xdr:colOff>
      <xdr:row>36</xdr:row>
      <xdr:rowOff>142875</xdr:rowOff>
    </xdr:to>
    <xdr:pic>
      <xdr:nvPicPr>
        <xdr:cNvPr id="1" name="Picture 1" descr="feed tag lmb 500.jpg"/>
        <xdr:cNvPicPr preferRelativeResize="1">
          <a:picLocks noChangeAspect="1"/>
        </xdr:cNvPicPr>
      </xdr:nvPicPr>
      <xdr:blipFill>
        <a:blip r:embed="rId1"/>
        <a:stretch>
          <a:fillRect/>
        </a:stretch>
      </xdr:blipFill>
      <xdr:spPr>
        <a:xfrm>
          <a:off x="5048250" y="1847850"/>
          <a:ext cx="2409825" cy="4857750"/>
        </a:xfrm>
        <a:prstGeom prst="rect">
          <a:avLst/>
        </a:prstGeom>
        <a:noFill/>
        <a:ln w="19050" cmpd="sng">
          <a:solidFill>
            <a:srgbClr val="000000"/>
          </a:solidFill>
          <a:headEnd type="none"/>
          <a:tailEnd type="none"/>
        </a:ln>
      </xdr:spPr>
    </xdr:pic>
    <xdr:clientData/>
  </xdr:twoCellAnchor>
  <xdr:twoCellAnchor editAs="oneCell">
    <xdr:from>
      <xdr:col>5</xdr:col>
      <xdr:colOff>114300</xdr:colOff>
      <xdr:row>0</xdr:row>
      <xdr:rowOff>85725</xdr:rowOff>
    </xdr:from>
    <xdr:to>
      <xdr:col>5</xdr:col>
      <xdr:colOff>695325</xdr:colOff>
      <xdr:row>3</xdr:row>
      <xdr:rowOff>104775</xdr:rowOff>
    </xdr:to>
    <xdr:pic>
      <xdr:nvPicPr>
        <xdr:cNvPr id="2" name="Picture 2" descr="SARE_Western_Logo_ High.jpg"/>
        <xdr:cNvPicPr preferRelativeResize="1">
          <a:picLocks noChangeAspect="1"/>
        </xdr:cNvPicPr>
      </xdr:nvPicPr>
      <xdr:blipFill>
        <a:blip r:embed="rId2"/>
        <a:stretch>
          <a:fillRect/>
        </a:stretch>
      </xdr:blipFill>
      <xdr:spPr>
        <a:xfrm>
          <a:off x="6772275" y="85725"/>
          <a:ext cx="590550" cy="561975"/>
        </a:xfrm>
        <a:prstGeom prst="rect">
          <a:avLst/>
        </a:prstGeom>
        <a:noFill/>
        <a:ln w="9525" cmpd="sng">
          <a:noFill/>
        </a:ln>
      </xdr:spPr>
    </xdr:pic>
    <xdr:clientData/>
  </xdr:twoCellAnchor>
  <xdr:twoCellAnchor>
    <xdr:from>
      <xdr:col>0</xdr:col>
      <xdr:colOff>1600200</xdr:colOff>
      <xdr:row>0</xdr:row>
      <xdr:rowOff>57150</xdr:rowOff>
    </xdr:from>
    <xdr:to>
      <xdr:col>4</xdr:col>
      <xdr:colOff>600075</xdr:colOff>
      <xdr:row>3</xdr:row>
      <xdr:rowOff>38100</xdr:rowOff>
    </xdr:to>
    <xdr:sp>
      <xdr:nvSpPr>
        <xdr:cNvPr id="3" name="TextBox 3"/>
        <xdr:cNvSpPr txBox="1">
          <a:spLocks noChangeArrowheads="1"/>
        </xdr:cNvSpPr>
      </xdr:nvSpPr>
      <xdr:spPr>
        <a:xfrm>
          <a:off x="1600200" y="57150"/>
          <a:ext cx="4838700" cy="523875"/>
        </a:xfrm>
        <a:prstGeom prst="rect">
          <a:avLst/>
        </a:prstGeom>
        <a:noFill/>
        <a:ln w="9525" cmpd="sng">
          <a:noFill/>
        </a:ln>
      </xdr:spPr>
      <xdr:txBody>
        <a:bodyPr vertOverflow="clip" wrap="square" lIns="91440" tIns="45720" rIns="91440" bIns="45720"/>
        <a:p>
          <a:pPr algn="ctr">
            <a:defRPr/>
          </a:pPr>
          <a:r>
            <a:rPr lang="en-US" cap="none" sz="1800" b="1" i="0" u="none" baseline="0">
              <a:solidFill>
                <a:srgbClr val="FFFFFF"/>
              </a:solidFill>
              <a:latin typeface="Calibri"/>
              <a:ea typeface="Calibri"/>
              <a:cs typeface="Calibri"/>
            </a:rPr>
            <a:t>What does a nutrient cost and how much do I need?
</a:t>
          </a:r>
          <a:r>
            <a:rPr lang="en-US" cap="none" sz="1200" b="0" i="0" u="none" baseline="0">
              <a:solidFill>
                <a:srgbClr val="FFFFFF"/>
              </a:solidFill>
              <a:latin typeface="Calibri"/>
              <a:ea typeface="Calibri"/>
              <a:cs typeface="Calibri"/>
            </a:rPr>
            <a:t>Beth Burritt, Department of Wildland Resources</a:t>
          </a:r>
        </a:p>
      </xdr:txBody>
    </xdr:sp>
    <xdr:clientData/>
  </xdr:twoCellAnchor>
  <xdr:twoCellAnchor editAs="oneCell">
    <xdr:from>
      <xdr:col>0</xdr:col>
      <xdr:colOff>85725</xdr:colOff>
      <xdr:row>0</xdr:row>
      <xdr:rowOff>28575</xdr:rowOff>
    </xdr:from>
    <xdr:to>
      <xdr:col>0</xdr:col>
      <xdr:colOff>1447800</xdr:colOff>
      <xdr:row>3</xdr:row>
      <xdr:rowOff>152400</xdr:rowOff>
    </xdr:to>
    <xdr:pic>
      <xdr:nvPicPr>
        <xdr:cNvPr id="4" name="Picture 4" descr="White vert02 copy.tif"/>
        <xdr:cNvPicPr preferRelativeResize="1">
          <a:picLocks noChangeAspect="1"/>
        </xdr:cNvPicPr>
      </xdr:nvPicPr>
      <xdr:blipFill>
        <a:blip r:embed="rId3"/>
        <a:stretch>
          <a:fillRect/>
        </a:stretch>
      </xdr:blipFill>
      <xdr:spPr>
        <a:xfrm>
          <a:off x="85725" y="28575"/>
          <a:ext cx="1362075" cy="666750"/>
        </a:xfrm>
        <a:prstGeom prst="rect">
          <a:avLst/>
        </a:prstGeom>
        <a:noFill/>
        <a:ln w="9525" cmpd="sng">
          <a:noFill/>
        </a:ln>
      </xdr:spPr>
    </xdr:pic>
    <xdr:clientData/>
  </xdr:twoCellAnchor>
  <xdr:oneCellAnchor>
    <xdr:from>
      <xdr:col>3</xdr:col>
      <xdr:colOff>685800</xdr:colOff>
      <xdr:row>10</xdr:row>
      <xdr:rowOff>28575</xdr:rowOff>
    </xdr:from>
    <xdr:ext cx="1095375" cy="238125"/>
    <xdr:sp>
      <xdr:nvSpPr>
        <xdr:cNvPr id="5" name="TextBox 5"/>
        <xdr:cNvSpPr txBox="1">
          <a:spLocks noChangeArrowheads="1"/>
        </xdr:cNvSpPr>
      </xdr:nvSpPr>
      <xdr:spPr>
        <a:xfrm>
          <a:off x="5686425" y="1885950"/>
          <a:ext cx="1095375" cy="2381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Example</a:t>
          </a:r>
          <a:r>
            <a:rPr lang="en-US" cap="none" sz="1100" b="0" i="0" u="none" baseline="0">
              <a:solidFill>
                <a:srgbClr val="000000"/>
              </a:solidFill>
              <a:latin typeface="Calibri"/>
              <a:ea typeface="Calibri"/>
              <a:cs typeface="Calibri"/>
            </a:rPr>
            <a:t> Block Tag:</a:t>
          </a:r>
        </a:p>
      </xdr:txBody>
    </xdr:sp>
    <xdr:clientData/>
  </xdr:oneCellAnchor>
  <xdr:twoCellAnchor>
    <xdr:from>
      <xdr:col>0</xdr:col>
      <xdr:colOff>9525</xdr:colOff>
      <xdr:row>18</xdr:row>
      <xdr:rowOff>95250</xdr:rowOff>
    </xdr:from>
    <xdr:to>
      <xdr:col>2</xdr:col>
      <xdr:colOff>838200</xdr:colOff>
      <xdr:row>18</xdr:row>
      <xdr:rowOff>133350</xdr:rowOff>
    </xdr:to>
    <xdr:sp>
      <xdr:nvSpPr>
        <xdr:cNvPr id="6" name="Straight Connector 7"/>
        <xdr:cNvSpPr>
          <a:spLocks/>
        </xdr:cNvSpPr>
      </xdr:nvSpPr>
      <xdr:spPr>
        <a:xfrm>
          <a:off x="9525" y="3400425"/>
          <a:ext cx="4991100" cy="381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0</xdr:colOff>
      <xdr:row>21</xdr:row>
      <xdr:rowOff>104775</xdr:rowOff>
    </xdr:from>
    <xdr:to>
      <xdr:col>2</xdr:col>
      <xdr:colOff>819150</xdr:colOff>
      <xdr:row>21</xdr:row>
      <xdr:rowOff>133350</xdr:rowOff>
    </xdr:to>
    <xdr:sp>
      <xdr:nvSpPr>
        <xdr:cNvPr id="7" name="Straight Connector 9"/>
        <xdr:cNvSpPr>
          <a:spLocks/>
        </xdr:cNvSpPr>
      </xdr:nvSpPr>
      <xdr:spPr>
        <a:xfrm>
          <a:off x="0" y="3952875"/>
          <a:ext cx="4981575"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0</xdr:colOff>
      <xdr:row>11</xdr:row>
      <xdr:rowOff>76200</xdr:rowOff>
    </xdr:from>
    <xdr:to>
      <xdr:col>2</xdr:col>
      <xdr:colOff>828675</xdr:colOff>
      <xdr:row>11</xdr:row>
      <xdr:rowOff>85725</xdr:rowOff>
    </xdr:to>
    <xdr:sp>
      <xdr:nvSpPr>
        <xdr:cNvPr id="8" name="Straight Connector 13"/>
        <xdr:cNvSpPr>
          <a:spLocks/>
        </xdr:cNvSpPr>
      </xdr:nvSpPr>
      <xdr:spPr>
        <a:xfrm>
          <a:off x="0" y="2114550"/>
          <a:ext cx="499110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75"/>
  <sheetViews>
    <sheetView zoomScale="150" zoomScaleNormal="150" workbookViewId="0" topLeftCell="A4">
      <selection activeCell="B21" sqref="B21"/>
    </sheetView>
  </sheetViews>
  <sheetFormatPr defaultColWidth="11.00390625" defaultRowHeight="12.75"/>
  <cols>
    <col min="1" max="1" width="43.625" style="0" customWidth="1"/>
    <col min="5" max="5" width="10.75390625" style="13" customWidth="1"/>
    <col min="6" max="6" width="10.75390625" style="2" customWidth="1"/>
    <col min="7" max="7" width="10.75390625" style="1" customWidth="1"/>
  </cols>
  <sheetData>
    <row r="1" spans="1:15" ht="14.25" thickBot="1" thickTop="1">
      <c r="A1" s="4"/>
      <c r="B1" s="5"/>
      <c r="C1" s="5"/>
      <c r="D1" s="5"/>
      <c r="E1" s="5"/>
      <c r="F1" s="7"/>
      <c r="G1" s="2"/>
      <c r="H1" s="2"/>
      <c r="I1" s="2"/>
      <c r="J1" s="2"/>
      <c r="K1" s="2"/>
      <c r="L1" s="2"/>
      <c r="M1" s="2"/>
      <c r="N1" s="2"/>
      <c r="O1" s="2"/>
    </row>
    <row r="2" spans="1:15" ht="14.25" thickBot="1" thickTop="1">
      <c r="A2" s="6"/>
      <c r="B2" s="7"/>
      <c r="C2" s="7"/>
      <c r="D2" s="7"/>
      <c r="E2" s="7"/>
      <c r="F2" s="7"/>
      <c r="G2" s="2"/>
      <c r="H2" s="2"/>
      <c r="I2" s="2"/>
      <c r="J2" s="2"/>
      <c r="K2" s="2"/>
      <c r="L2" s="2"/>
      <c r="M2" s="2"/>
      <c r="N2" s="2"/>
      <c r="O2" s="2"/>
    </row>
    <row r="3" spans="1:15" ht="14.25" thickBot="1" thickTop="1">
      <c r="A3" s="6"/>
      <c r="B3" s="7"/>
      <c r="C3" s="7"/>
      <c r="D3" s="7"/>
      <c r="E3" s="7"/>
      <c r="F3" s="7"/>
      <c r="G3" s="2"/>
      <c r="H3" s="2"/>
      <c r="I3" s="2"/>
      <c r="J3" s="2"/>
      <c r="K3" s="2"/>
      <c r="L3" s="2"/>
      <c r="M3" s="2"/>
      <c r="N3" s="2"/>
      <c r="O3" s="2"/>
    </row>
    <row r="4" spans="1:15" ht="14.25" thickBot="1" thickTop="1">
      <c r="A4" s="6"/>
      <c r="B4" s="7"/>
      <c r="C4" s="7"/>
      <c r="D4" s="7"/>
      <c r="E4" s="7"/>
      <c r="F4" s="7"/>
      <c r="G4" s="2"/>
      <c r="H4" s="2"/>
      <c r="I4" s="2"/>
      <c r="J4" s="2"/>
      <c r="K4" s="2"/>
      <c r="L4" s="2"/>
      <c r="M4" s="2"/>
      <c r="N4" s="2"/>
      <c r="O4" s="2"/>
    </row>
    <row r="5" spans="1:15" ht="15" thickBot="1" thickTop="1">
      <c r="A5" s="40" t="s">
        <v>1</v>
      </c>
      <c r="B5" s="41"/>
      <c r="C5" s="41"/>
      <c r="D5" s="41"/>
      <c r="E5" s="41"/>
      <c r="F5" s="42"/>
      <c r="G5" s="2"/>
      <c r="H5" s="2"/>
      <c r="I5" s="2"/>
      <c r="J5" s="2"/>
      <c r="K5" s="2"/>
      <c r="L5" s="2"/>
      <c r="M5" s="2"/>
      <c r="N5" s="2"/>
      <c r="O5" s="2"/>
    </row>
    <row r="6" spans="1:15" ht="15" thickBot="1" thickTop="1">
      <c r="A6" s="43"/>
      <c r="B6" s="44"/>
      <c r="C6" s="44"/>
      <c r="D6" s="44"/>
      <c r="E6" s="44"/>
      <c r="F6" s="45"/>
      <c r="G6" s="2"/>
      <c r="H6" s="2"/>
      <c r="I6" s="2"/>
      <c r="J6" s="2"/>
      <c r="K6" s="2"/>
      <c r="L6" s="2"/>
      <c r="M6" s="2"/>
      <c r="N6" s="2"/>
      <c r="O6" s="2"/>
    </row>
    <row r="7" spans="1:15" ht="15" thickBot="1" thickTop="1">
      <c r="A7" s="43"/>
      <c r="B7" s="44"/>
      <c r="C7" s="44"/>
      <c r="D7" s="44"/>
      <c r="E7" s="44"/>
      <c r="F7" s="45"/>
      <c r="G7" s="2"/>
      <c r="H7" s="2"/>
      <c r="I7" s="2"/>
      <c r="J7" s="2"/>
      <c r="K7" s="2"/>
      <c r="L7" s="2"/>
      <c r="M7" s="2"/>
      <c r="N7" s="2"/>
      <c r="O7" s="2"/>
    </row>
    <row r="8" spans="1:15" ht="14.25" thickBot="1" thickTop="1">
      <c r="A8" s="46"/>
      <c r="B8" s="47"/>
      <c r="C8" s="47"/>
      <c r="D8" s="47"/>
      <c r="E8" s="47"/>
      <c r="F8" s="48"/>
      <c r="G8" s="2"/>
      <c r="H8" s="2"/>
      <c r="I8" s="2"/>
      <c r="J8" s="2"/>
      <c r="K8" s="2"/>
      <c r="L8" s="2"/>
      <c r="M8" s="2"/>
      <c r="N8" s="2"/>
      <c r="O8" s="2"/>
    </row>
    <row r="9" spans="1:15" ht="14.25" thickBot="1" thickTop="1">
      <c r="A9" s="33" t="s">
        <v>8</v>
      </c>
      <c r="B9" s="34" t="s">
        <v>9</v>
      </c>
      <c r="C9" s="35" t="s">
        <v>10</v>
      </c>
      <c r="D9" s="21"/>
      <c r="E9" s="15"/>
      <c r="F9" s="17"/>
      <c r="G9" s="2"/>
      <c r="H9" s="2"/>
      <c r="I9" s="2"/>
      <c r="J9" s="2"/>
      <c r="K9" s="2"/>
      <c r="L9" s="2"/>
      <c r="M9" s="2"/>
      <c r="N9" s="2"/>
      <c r="O9" s="2"/>
    </row>
    <row r="10" spans="1:15" ht="14.25" thickBot="1" thickTop="1">
      <c r="A10" s="30"/>
      <c r="B10" s="31"/>
      <c r="C10" s="32"/>
      <c r="D10" s="22"/>
      <c r="E10" s="15"/>
      <c r="F10" s="18"/>
      <c r="G10" s="2"/>
      <c r="H10" s="2"/>
      <c r="I10" s="2"/>
      <c r="J10" s="2"/>
      <c r="K10" s="2"/>
      <c r="L10" s="2"/>
      <c r="M10" s="2"/>
      <c r="N10" s="2"/>
      <c r="O10" s="2"/>
    </row>
    <row r="11" spans="1:15" ht="14.25" thickBot="1" thickTop="1">
      <c r="A11" s="8" t="s">
        <v>4</v>
      </c>
      <c r="B11" s="26"/>
      <c r="C11" s="23"/>
      <c r="D11" s="22"/>
      <c r="E11" s="16"/>
      <c r="F11" s="18"/>
      <c r="G11" s="2"/>
      <c r="H11" s="2"/>
      <c r="I11" s="2"/>
      <c r="J11" s="2"/>
      <c r="K11" s="2"/>
      <c r="L11" s="2"/>
      <c r="M11" s="2"/>
      <c r="N11" s="2"/>
      <c r="O11" s="2"/>
    </row>
    <row r="12" spans="1:15" ht="14.25" thickBot="1" thickTop="1">
      <c r="A12" s="8" t="s">
        <v>20</v>
      </c>
      <c r="B12" s="26"/>
      <c r="C12" s="23"/>
      <c r="D12" s="22"/>
      <c r="E12" s="16"/>
      <c r="F12" s="19"/>
      <c r="G12" s="14"/>
      <c r="H12" s="2"/>
      <c r="I12" s="2"/>
      <c r="J12" s="2"/>
      <c r="K12" s="2"/>
      <c r="L12" s="2"/>
      <c r="M12" s="2"/>
      <c r="N12" s="2"/>
      <c r="O12" s="2"/>
    </row>
    <row r="13" spans="1:15" ht="14.25" thickBot="1" thickTop="1">
      <c r="A13" s="8" t="s">
        <v>5</v>
      </c>
      <c r="B13" s="27">
        <f>B11/100*B12</f>
        <v>0</v>
      </c>
      <c r="C13" s="9">
        <f>C11/100*C12</f>
        <v>0</v>
      </c>
      <c r="D13" s="22"/>
      <c r="E13" s="16"/>
      <c r="F13" s="19"/>
      <c r="G13" s="14"/>
      <c r="H13" s="2"/>
      <c r="I13" s="2"/>
      <c r="J13" s="2"/>
      <c r="K13" s="2"/>
      <c r="L13" s="2"/>
      <c r="M13" s="2"/>
      <c r="N13" s="2"/>
      <c r="O13" s="2"/>
    </row>
    <row r="14" spans="1:15" ht="14.25" thickBot="1" thickTop="1">
      <c r="A14" s="8" t="s">
        <v>12</v>
      </c>
      <c r="B14" s="26"/>
      <c r="C14" s="23"/>
      <c r="D14" s="22"/>
      <c r="E14" s="16"/>
      <c r="F14" s="19"/>
      <c r="G14" s="14"/>
      <c r="H14" s="2"/>
      <c r="I14" s="2"/>
      <c r="J14" s="2"/>
      <c r="K14" s="2"/>
      <c r="L14" s="2"/>
      <c r="M14" s="2"/>
      <c r="N14" s="2"/>
      <c r="O14" s="2"/>
    </row>
    <row r="15" spans="1:15" ht="14.25" thickBot="1" thickTop="1">
      <c r="A15" s="8" t="s">
        <v>13</v>
      </c>
      <c r="B15" s="24" t="str">
        <f>IF(ISERROR(B14/B13),"-",(B14/B13))</f>
        <v>-</v>
      </c>
      <c r="C15" s="24" t="str">
        <f>IF(ISERROR(C14/C13),"-",(C14/C13))</f>
        <v>-</v>
      </c>
      <c r="D15" s="22"/>
      <c r="E15" s="16"/>
      <c r="F15" s="19"/>
      <c r="G15" s="14"/>
      <c r="H15" s="2"/>
      <c r="I15" s="2"/>
      <c r="J15" s="2"/>
      <c r="K15" s="2"/>
      <c r="L15" s="2"/>
      <c r="M15" s="2"/>
      <c r="N15" s="2"/>
      <c r="O15" s="2"/>
    </row>
    <row r="16" spans="1:15" ht="14.25" thickBot="1" thickTop="1">
      <c r="A16" s="8"/>
      <c r="B16" s="9"/>
      <c r="C16" s="9"/>
      <c r="D16" s="22"/>
      <c r="E16" s="16"/>
      <c r="F16" s="19"/>
      <c r="G16" s="14"/>
      <c r="H16" s="2"/>
      <c r="I16" s="2"/>
      <c r="J16" s="2"/>
      <c r="K16" s="2"/>
      <c r="L16" s="2"/>
      <c r="M16" s="2"/>
      <c r="N16" s="2"/>
      <c r="O16" s="2"/>
    </row>
    <row r="17" spans="1:15" ht="14.25" thickBot="1" thickTop="1">
      <c r="A17" s="8"/>
      <c r="B17" s="9"/>
      <c r="C17" s="9"/>
      <c r="D17" s="22"/>
      <c r="E17" s="16"/>
      <c r="F17" s="19"/>
      <c r="G17" s="14"/>
      <c r="H17" s="2"/>
      <c r="I17" s="2"/>
      <c r="J17" s="2"/>
      <c r="K17" s="2"/>
      <c r="L17" s="2"/>
      <c r="M17" s="2"/>
      <c r="N17" s="2"/>
      <c r="O17" s="2"/>
    </row>
    <row r="18" spans="1:15" ht="14.25" thickBot="1" thickTop="1">
      <c r="A18" s="30" t="s">
        <v>2</v>
      </c>
      <c r="B18" s="9"/>
      <c r="C18" s="9"/>
      <c r="D18" s="22"/>
      <c r="E18" s="16"/>
      <c r="F18" s="19"/>
      <c r="G18" s="14"/>
      <c r="H18" s="2"/>
      <c r="I18" s="2"/>
      <c r="J18" s="2"/>
      <c r="K18" s="2"/>
      <c r="L18" s="2"/>
      <c r="M18" s="2"/>
      <c r="N18" s="2"/>
      <c r="O18" s="2"/>
    </row>
    <row r="19" spans="1:15" ht="14.25" thickBot="1" thickTop="1">
      <c r="A19" s="30" t="s">
        <v>3</v>
      </c>
      <c r="B19" s="9"/>
      <c r="C19" s="9"/>
      <c r="D19" s="22"/>
      <c r="E19" s="16"/>
      <c r="F19" s="19"/>
      <c r="G19" s="14"/>
      <c r="H19" s="2"/>
      <c r="I19" s="2"/>
      <c r="J19" s="2"/>
      <c r="K19" s="2"/>
      <c r="L19" s="2"/>
      <c r="M19" s="2"/>
      <c r="N19" s="2"/>
      <c r="O19" s="2"/>
    </row>
    <row r="20" spans="1:15" ht="14.25" thickBot="1" thickTop="1">
      <c r="A20" s="30"/>
      <c r="B20" s="9"/>
      <c r="C20" s="9"/>
      <c r="D20" s="22"/>
      <c r="E20" s="16"/>
      <c r="F20" s="19"/>
      <c r="G20" s="14"/>
      <c r="H20" s="2"/>
      <c r="I20" s="2"/>
      <c r="J20" s="2"/>
      <c r="K20" s="2"/>
      <c r="L20" s="2"/>
      <c r="M20" s="2"/>
      <c r="N20" s="2"/>
      <c r="O20" s="2"/>
    </row>
    <row r="21" spans="1:15" ht="14.25" thickBot="1" thickTop="1">
      <c r="A21" s="8" t="s">
        <v>14</v>
      </c>
      <c r="B21" s="23"/>
      <c r="C21" s="9"/>
      <c r="D21" s="22"/>
      <c r="E21" s="16"/>
      <c r="F21" s="19"/>
      <c r="G21" s="14"/>
      <c r="H21" s="2"/>
      <c r="I21" s="2"/>
      <c r="J21" s="2"/>
      <c r="K21" s="2"/>
      <c r="L21" s="2"/>
      <c r="M21" s="2"/>
      <c r="N21" s="2"/>
      <c r="O21" s="2"/>
    </row>
    <row r="22" spans="1:15" ht="14.25" thickBot="1" thickTop="1">
      <c r="A22" s="8" t="s">
        <v>7</v>
      </c>
      <c r="B22" s="23"/>
      <c r="C22" s="9"/>
      <c r="D22" s="22"/>
      <c r="E22" s="16"/>
      <c r="F22" s="19"/>
      <c r="G22" s="14"/>
      <c r="H22" s="2"/>
      <c r="I22" s="2"/>
      <c r="J22" s="2"/>
      <c r="K22" s="2"/>
      <c r="L22" s="2"/>
      <c r="M22" s="2"/>
      <c r="N22" s="2"/>
      <c r="O22" s="2"/>
    </row>
    <row r="23" spans="1:15" ht="14.25" thickBot="1" thickTop="1">
      <c r="A23" s="8" t="s">
        <v>15</v>
      </c>
      <c r="B23" s="9">
        <f>(B21/100)*B22</f>
        <v>0</v>
      </c>
      <c r="C23" s="9"/>
      <c r="D23" s="22"/>
      <c r="E23" s="16"/>
      <c r="F23" s="19"/>
      <c r="G23" s="14"/>
      <c r="H23" s="2"/>
      <c r="I23" s="2"/>
      <c r="J23" s="2"/>
      <c r="K23" s="2"/>
      <c r="L23" s="2"/>
      <c r="M23" s="2"/>
      <c r="N23" s="2"/>
      <c r="O23" s="2"/>
    </row>
    <row r="24" spans="1:15" ht="14.25" thickBot="1" thickTop="1">
      <c r="A24" s="8"/>
      <c r="B24" s="9"/>
      <c r="C24" s="9"/>
      <c r="D24" s="22"/>
      <c r="E24" s="16"/>
      <c r="F24" s="19"/>
      <c r="G24" s="14"/>
      <c r="H24" s="2"/>
      <c r="I24" s="2"/>
      <c r="J24" s="2"/>
      <c r="K24" s="2"/>
      <c r="L24" s="2"/>
      <c r="M24" s="2"/>
      <c r="N24" s="2"/>
      <c r="O24" s="2"/>
    </row>
    <row r="25" spans="1:15" ht="14.25" thickBot="1" thickTop="1">
      <c r="A25" s="8" t="s">
        <v>16</v>
      </c>
      <c r="B25" s="23"/>
      <c r="C25" s="9"/>
      <c r="D25" s="22"/>
      <c r="E25" s="16"/>
      <c r="F25" s="19"/>
      <c r="G25" s="14"/>
      <c r="H25" s="2"/>
      <c r="I25" s="2"/>
      <c r="J25" s="2"/>
      <c r="K25" s="2"/>
      <c r="L25" s="2"/>
      <c r="M25" s="2"/>
      <c r="N25" s="2"/>
      <c r="O25" s="2"/>
    </row>
    <row r="26" spans="1:15" ht="14.25" thickBot="1" thickTop="1">
      <c r="A26" s="8" t="s">
        <v>6</v>
      </c>
      <c r="B26" s="23"/>
      <c r="C26" s="9"/>
      <c r="D26" s="22"/>
      <c r="E26" s="16"/>
      <c r="F26" s="19"/>
      <c r="G26" s="14"/>
      <c r="H26" s="2"/>
      <c r="I26" s="2"/>
      <c r="J26" s="2"/>
      <c r="K26" s="2"/>
      <c r="L26" s="2"/>
      <c r="M26" s="2"/>
      <c r="N26" s="2"/>
      <c r="O26" s="2"/>
    </row>
    <row r="27" spans="1:15" ht="14.25" thickBot="1" thickTop="1">
      <c r="A27" s="8" t="s">
        <v>17</v>
      </c>
      <c r="B27" s="9">
        <f>(B25/100)*B26</f>
        <v>0</v>
      </c>
      <c r="C27" s="9"/>
      <c r="D27" s="22"/>
      <c r="E27" s="16"/>
      <c r="F27" s="19"/>
      <c r="G27" s="14"/>
      <c r="H27" s="2"/>
      <c r="I27" s="2"/>
      <c r="J27" s="2"/>
      <c r="K27" s="2"/>
      <c r="L27" s="2"/>
      <c r="M27" s="2"/>
      <c r="N27" s="2"/>
      <c r="O27" s="2"/>
    </row>
    <row r="28" spans="1:15" ht="14.25" thickBot="1" thickTop="1">
      <c r="A28" s="8"/>
      <c r="B28" s="9"/>
      <c r="C28" s="9"/>
      <c r="D28" s="22"/>
      <c r="E28" s="16"/>
      <c r="F28" s="19"/>
      <c r="G28" s="14"/>
      <c r="H28" s="2"/>
      <c r="I28" s="2"/>
      <c r="J28" s="2"/>
      <c r="K28" s="2"/>
      <c r="L28" s="2"/>
      <c r="M28" s="2"/>
      <c r="N28" s="2"/>
      <c r="O28" s="2"/>
    </row>
    <row r="29" spans="1:15" ht="14.25" thickBot="1" thickTop="1">
      <c r="A29" s="8" t="s">
        <v>18</v>
      </c>
      <c r="B29" s="23"/>
      <c r="C29" s="9"/>
      <c r="D29" s="22"/>
      <c r="E29" s="16"/>
      <c r="F29" s="19"/>
      <c r="G29" s="14"/>
      <c r="H29" s="2"/>
      <c r="I29" s="2"/>
      <c r="J29" s="2"/>
      <c r="K29" s="2"/>
      <c r="L29" s="2"/>
      <c r="M29" s="2"/>
      <c r="N29" s="2"/>
      <c r="O29" s="2"/>
    </row>
    <row r="30" spans="1:15" ht="14.25" thickBot="1" thickTop="1">
      <c r="A30" s="8" t="s">
        <v>19</v>
      </c>
      <c r="B30" s="25" t="str">
        <f>IF(ISERROR((B27-B23)/B29*100),"-",(B27-B23)/B29*100)</f>
        <v>-</v>
      </c>
      <c r="C30" s="9"/>
      <c r="D30" s="22"/>
      <c r="E30" s="16"/>
      <c r="F30" s="19"/>
      <c r="G30" s="14"/>
      <c r="H30" s="2"/>
      <c r="I30" s="2"/>
      <c r="J30" s="2"/>
      <c r="K30" s="2"/>
      <c r="L30" s="2"/>
      <c r="M30" s="2"/>
      <c r="N30" s="2"/>
      <c r="O30" s="2"/>
    </row>
    <row r="31" spans="1:15" ht="14.25" thickBot="1" thickTop="1">
      <c r="A31" s="10"/>
      <c r="B31" s="11"/>
      <c r="C31" s="11"/>
      <c r="D31" s="22"/>
      <c r="E31" s="16"/>
      <c r="F31" s="19"/>
      <c r="G31" s="14"/>
      <c r="H31" s="2"/>
      <c r="I31" s="2"/>
      <c r="J31" s="2"/>
      <c r="K31" s="2"/>
      <c r="L31" s="2"/>
      <c r="M31" s="2"/>
      <c r="N31" s="2"/>
      <c r="O31" s="2"/>
    </row>
    <row r="32" spans="1:15" ht="14.25" thickBot="1" thickTop="1">
      <c r="A32" s="20"/>
      <c r="B32" s="20"/>
      <c r="C32" s="20"/>
      <c r="D32" s="12"/>
      <c r="E32" s="16"/>
      <c r="F32" s="19"/>
      <c r="G32" s="14"/>
      <c r="H32" s="2"/>
      <c r="I32" s="2"/>
      <c r="J32" s="2"/>
      <c r="K32" s="2"/>
      <c r="L32" s="2"/>
      <c r="M32" s="2"/>
      <c r="N32" s="2"/>
      <c r="O32" s="2"/>
    </row>
    <row r="33" spans="1:15" ht="14.25" thickBot="1" thickTop="1">
      <c r="A33" s="14"/>
      <c r="B33" s="14"/>
      <c r="C33" s="14"/>
      <c r="D33" s="12"/>
      <c r="E33" s="16"/>
      <c r="F33" s="19"/>
      <c r="G33" s="14"/>
      <c r="H33" s="2"/>
      <c r="I33" s="2"/>
      <c r="J33" s="2"/>
      <c r="K33" s="2"/>
      <c r="L33" s="2"/>
      <c r="M33" s="2"/>
      <c r="N33" s="2"/>
      <c r="O33" s="2"/>
    </row>
    <row r="34" spans="1:15" ht="14.25" thickBot="1" thickTop="1">
      <c r="A34" s="14"/>
      <c r="B34" s="14"/>
      <c r="C34" s="14"/>
      <c r="D34" s="29"/>
      <c r="E34" s="3"/>
      <c r="G34" s="2"/>
      <c r="H34" s="2"/>
      <c r="I34" s="2"/>
      <c r="J34" s="2"/>
      <c r="K34" s="2"/>
      <c r="L34" s="2"/>
      <c r="M34" s="2"/>
      <c r="N34" s="2"/>
      <c r="O34" s="2"/>
    </row>
    <row r="35" spans="1:15" ht="14.25" thickBot="1" thickTop="1">
      <c r="A35" s="14"/>
      <c r="B35" s="14"/>
      <c r="C35" s="14"/>
      <c r="D35" s="2"/>
      <c r="E35" s="28"/>
      <c r="G35" s="2"/>
      <c r="H35" s="2"/>
      <c r="I35" s="2"/>
      <c r="J35" s="2"/>
      <c r="K35" s="2"/>
      <c r="L35" s="2"/>
      <c r="M35" s="2"/>
      <c r="N35" s="2"/>
      <c r="O35" s="2"/>
    </row>
    <row r="36" spans="1:15" ht="14.25" thickBot="1" thickTop="1">
      <c r="A36" s="14"/>
      <c r="B36" s="14"/>
      <c r="C36" s="14"/>
      <c r="D36" s="14"/>
      <c r="E36" s="14"/>
      <c r="F36" s="14"/>
      <c r="G36" s="2"/>
      <c r="H36" s="2"/>
      <c r="I36" s="2"/>
      <c r="J36" s="2"/>
      <c r="K36" s="2"/>
      <c r="L36" s="2"/>
      <c r="M36" s="2"/>
      <c r="N36" s="2"/>
      <c r="O36" s="2"/>
    </row>
    <row r="37" spans="1:15" ht="15" thickBot="1" thickTop="1">
      <c r="A37" s="14"/>
      <c r="B37" s="14"/>
      <c r="C37" s="14"/>
      <c r="D37" s="14"/>
      <c r="E37" s="14"/>
      <c r="F37" s="14"/>
      <c r="G37" s="2"/>
      <c r="H37" s="2"/>
      <c r="I37" s="2"/>
      <c r="J37" s="2"/>
      <c r="K37" s="2"/>
      <c r="L37" s="2"/>
      <c r="M37" s="2"/>
      <c r="N37" s="2"/>
      <c r="O37" s="2"/>
    </row>
    <row r="38" spans="1:15" ht="15" thickBot="1" thickTop="1">
      <c r="A38" s="14"/>
      <c r="B38" s="14"/>
      <c r="C38" s="14"/>
      <c r="D38" s="2"/>
      <c r="E38" s="2"/>
      <c r="G38" s="36"/>
      <c r="H38" s="37"/>
      <c r="I38" s="37"/>
      <c r="J38" s="37"/>
      <c r="K38" s="37"/>
      <c r="L38" s="37"/>
      <c r="M38" s="37"/>
      <c r="N38" s="37"/>
      <c r="O38" s="37"/>
    </row>
    <row r="39" spans="1:5" ht="15" thickBot="1" thickTop="1">
      <c r="A39" s="14"/>
      <c r="B39" s="14"/>
      <c r="C39" s="14"/>
      <c r="D39" s="2"/>
      <c r="E39" s="2"/>
    </row>
    <row r="40" spans="1:5" ht="15" thickBot="1" thickTop="1">
      <c r="A40" s="2"/>
      <c r="B40" s="2"/>
      <c r="C40" s="2"/>
      <c r="D40" s="2"/>
      <c r="E40" s="2"/>
    </row>
    <row r="41" spans="1:5" ht="15" thickBot="1" thickTop="1">
      <c r="A41" s="2"/>
      <c r="B41" s="2"/>
      <c r="C41" s="2"/>
      <c r="D41" s="2"/>
      <c r="E41" s="2"/>
    </row>
    <row r="42" spans="1:5" ht="15" thickBot="1" thickTop="1">
      <c r="A42" s="2"/>
      <c r="B42" s="2"/>
      <c r="C42" s="2"/>
      <c r="D42" s="2"/>
      <c r="E42" s="2"/>
    </row>
    <row r="43" spans="1:5" ht="15" thickBot="1" thickTop="1">
      <c r="A43" s="2"/>
      <c r="B43" s="2"/>
      <c r="C43" s="2"/>
      <c r="D43" s="2"/>
      <c r="E43" s="2"/>
    </row>
    <row r="44" spans="1:5" ht="15" thickBot="1" thickTop="1">
      <c r="A44" s="2"/>
      <c r="B44" s="2"/>
      <c r="C44" s="2"/>
      <c r="D44" s="2"/>
      <c r="E44" s="2"/>
    </row>
    <row r="45" spans="1:5" ht="15" thickBot="1" thickTop="1">
      <c r="A45" s="2"/>
      <c r="B45" s="2"/>
      <c r="C45" s="2"/>
      <c r="D45" s="2"/>
      <c r="E45" s="2"/>
    </row>
    <row r="46" spans="1:5" ht="15" thickBot="1" thickTop="1">
      <c r="A46" s="2"/>
      <c r="B46" s="2"/>
      <c r="C46" s="2"/>
      <c r="D46" s="2"/>
      <c r="E46" s="2"/>
    </row>
    <row r="47" spans="1:5" ht="15" thickBot="1" thickTop="1">
      <c r="A47" s="2"/>
      <c r="B47" s="2"/>
      <c r="C47" s="2"/>
      <c r="D47" s="2"/>
      <c r="E47" s="2"/>
    </row>
    <row r="48" spans="1:5" ht="15" thickBot="1" thickTop="1">
      <c r="A48" s="2"/>
      <c r="B48" s="2"/>
      <c r="C48" s="2"/>
      <c r="D48" s="2"/>
      <c r="E48" s="2"/>
    </row>
    <row r="49" spans="1:5" ht="15" thickBot="1" thickTop="1">
      <c r="A49" s="2"/>
      <c r="B49" s="2"/>
      <c r="C49" s="2"/>
      <c r="D49" s="2"/>
      <c r="E49" s="2"/>
    </row>
    <row r="50" spans="1:5" ht="15" thickBot="1" thickTop="1">
      <c r="A50" s="2"/>
      <c r="B50" s="2"/>
      <c r="C50" s="2"/>
      <c r="D50" s="2"/>
      <c r="E50" s="2"/>
    </row>
    <row r="51" spans="1:5" ht="15" thickBot="1" thickTop="1">
      <c r="A51" s="2"/>
      <c r="B51" s="2"/>
      <c r="C51" s="2"/>
      <c r="D51" s="2"/>
      <c r="E51" s="2"/>
    </row>
    <row r="52" spans="1:5" ht="15" thickBot="1" thickTop="1">
      <c r="A52" s="2"/>
      <c r="B52" s="2"/>
      <c r="C52" s="2"/>
      <c r="D52" s="2"/>
      <c r="E52" s="2"/>
    </row>
    <row r="53" spans="1:5" ht="15" thickBot="1" thickTop="1">
      <c r="A53" s="2"/>
      <c r="B53" s="2"/>
      <c r="C53" s="2"/>
      <c r="D53" s="2"/>
      <c r="E53" s="2"/>
    </row>
    <row r="54" spans="1:5" ht="15" thickBot="1" thickTop="1">
      <c r="A54" s="2"/>
      <c r="B54" s="2"/>
      <c r="C54" s="2"/>
      <c r="D54" s="2"/>
      <c r="E54" s="2"/>
    </row>
    <row r="55" spans="1:5" ht="15" thickBot="1" thickTop="1">
      <c r="A55" s="2"/>
      <c r="B55" s="2"/>
      <c r="C55" s="2"/>
      <c r="D55" s="2"/>
      <c r="E55" s="2"/>
    </row>
    <row r="56" spans="1:5" ht="15" thickBot="1" thickTop="1">
      <c r="A56" s="2"/>
      <c r="B56" s="2"/>
      <c r="C56" s="2"/>
      <c r="D56" s="2"/>
      <c r="E56" s="2"/>
    </row>
    <row r="57" spans="1:5" ht="15" thickBot="1" thickTop="1">
      <c r="A57" s="2"/>
      <c r="B57" s="2"/>
      <c r="C57" s="2"/>
      <c r="D57" s="2"/>
      <c r="E57" s="2"/>
    </row>
    <row r="58" spans="1:5" ht="15" thickBot="1" thickTop="1">
      <c r="A58" s="2"/>
      <c r="B58" s="2"/>
      <c r="C58" s="2"/>
      <c r="D58" s="2"/>
      <c r="E58" s="2"/>
    </row>
    <row r="59" spans="1:5" ht="15" thickBot="1" thickTop="1">
      <c r="A59" s="2"/>
      <c r="B59" s="2"/>
      <c r="C59" s="2"/>
      <c r="D59" s="2"/>
      <c r="E59" s="2"/>
    </row>
    <row r="60" spans="1:5" ht="15" thickBot="1" thickTop="1">
      <c r="A60" s="2"/>
      <c r="B60" s="2"/>
      <c r="C60" s="2"/>
      <c r="D60" s="2"/>
      <c r="E60" s="2"/>
    </row>
    <row r="61" spans="1:5" ht="15" thickBot="1" thickTop="1">
      <c r="A61" s="2"/>
      <c r="B61" s="2"/>
      <c r="C61" s="2"/>
      <c r="D61" s="2"/>
      <c r="E61" s="2"/>
    </row>
    <row r="62" spans="1:5" ht="15" thickBot="1" thickTop="1">
      <c r="A62" s="2"/>
      <c r="B62" s="2"/>
      <c r="C62" s="2"/>
      <c r="D62" s="2"/>
      <c r="E62" s="2"/>
    </row>
    <row r="63" spans="1:5" ht="15" thickBot="1" thickTop="1">
      <c r="A63" s="2"/>
      <c r="B63" s="2"/>
      <c r="C63" s="2"/>
      <c r="D63" s="2"/>
      <c r="E63" s="2"/>
    </row>
    <row r="64" spans="1:5" ht="15" thickBot="1" thickTop="1">
      <c r="A64" s="2"/>
      <c r="B64" s="2"/>
      <c r="C64" s="2"/>
      <c r="D64" s="2"/>
      <c r="E64" s="2"/>
    </row>
    <row r="65" spans="1:5" ht="15" thickBot="1" thickTop="1">
      <c r="A65" s="2"/>
      <c r="B65" s="2"/>
      <c r="C65" s="2"/>
      <c r="D65" s="2"/>
      <c r="E65" s="2"/>
    </row>
    <row r="66" spans="1:5" ht="15" thickBot="1" thickTop="1">
      <c r="A66" s="2"/>
      <c r="B66" s="2"/>
      <c r="C66" s="2"/>
      <c r="D66" s="2"/>
      <c r="E66" s="2"/>
    </row>
    <row r="67" spans="1:5" ht="15" thickBot="1" thickTop="1">
      <c r="A67" s="2"/>
      <c r="B67" s="2"/>
      <c r="C67" s="2"/>
      <c r="D67" s="2"/>
      <c r="E67" s="2"/>
    </row>
    <row r="68" spans="1:5" ht="15" thickBot="1" thickTop="1">
      <c r="A68" s="2"/>
      <c r="B68" s="2"/>
      <c r="C68" s="2"/>
      <c r="D68" s="2"/>
      <c r="E68" s="2"/>
    </row>
    <row r="69" spans="1:5" ht="15" thickBot="1" thickTop="1">
      <c r="A69" s="2"/>
      <c r="B69" s="2"/>
      <c r="C69" s="2"/>
      <c r="D69" s="2"/>
      <c r="E69" s="2"/>
    </row>
    <row r="70" spans="1:5" ht="15" thickBot="1" thickTop="1">
      <c r="A70" s="2"/>
      <c r="B70" s="2"/>
      <c r="C70" s="2"/>
      <c r="D70" s="2"/>
      <c r="E70" s="2"/>
    </row>
    <row r="71" spans="1:5" ht="15" thickBot="1" thickTop="1">
      <c r="A71" s="2"/>
      <c r="B71" s="2"/>
      <c r="C71" s="2"/>
      <c r="D71" s="2"/>
      <c r="E71" s="2"/>
    </row>
    <row r="72" spans="1:5" ht="15" thickBot="1" thickTop="1">
      <c r="A72" s="2"/>
      <c r="B72" s="2"/>
      <c r="C72" s="2"/>
      <c r="D72" s="2"/>
      <c r="E72" s="2"/>
    </row>
    <row r="73" spans="1:5" ht="15" thickBot="1" thickTop="1">
      <c r="A73" s="2"/>
      <c r="B73" s="2"/>
      <c r="C73" s="2"/>
      <c r="D73" s="2"/>
      <c r="E73" s="2"/>
    </row>
    <row r="74" spans="1:5" ht="15" thickBot="1" thickTop="1">
      <c r="A74" s="2"/>
      <c r="B74" s="2"/>
      <c r="C74" s="2"/>
      <c r="D74" s="2"/>
      <c r="E74" s="2"/>
    </row>
    <row r="75" spans="1:5" ht="15" thickBot="1" thickTop="1">
      <c r="A75" s="2"/>
      <c r="B75" s="2"/>
      <c r="C75" s="2"/>
      <c r="D75" s="2"/>
      <c r="E75" s="2"/>
    </row>
    <row r="76" spans="1:5" ht="15" thickBot="1" thickTop="1">
      <c r="A76" s="2"/>
      <c r="B76" s="2"/>
      <c r="C76" s="2"/>
      <c r="D76" s="2"/>
      <c r="E76" s="2"/>
    </row>
    <row r="77" spans="1:5" ht="15" thickBot="1" thickTop="1">
      <c r="A77" s="2"/>
      <c r="B77" s="2"/>
      <c r="C77" s="2"/>
      <c r="D77" s="2"/>
      <c r="E77" s="2"/>
    </row>
    <row r="78" spans="1:5" ht="15" thickBot="1" thickTop="1">
      <c r="A78" s="2"/>
      <c r="B78" s="2"/>
      <c r="C78" s="2"/>
      <c r="D78" s="2"/>
      <c r="E78" s="2"/>
    </row>
    <row r="79" spans="1:5" ht="15" thickBot="1" thickTop="1">
      <c r="A79" s="2"/>
      <c r="B79" s="2"/>
      <c r="C79" s="2"/>
      <c r="D79" s="2"/>
      <c r="E79" s="2"/>
    </row>
    <row r="80" spans="1:5" ht="15" thickBot="1" thickTop="1">
      <c r="A80" s="2"/>
      <c r="B80" s="2"/>
      <c r="C80" s="2"/>
      <c r="D80" s="2"/>
      <c r="E80" s="2"/>
    </row>
    <row r="81" spans="1:5" ht="15" thickBot="1" thickTop="1">
      <c r="A81" s="2"/>
      <c r="B81" s="2"/>
      <c r="C81" s="2"/>
      <c r="D81" s="2"/>
      <c r="E81" s="2"/>
    </row>
    <row r="82" spans="1:5" ht="15" thickBot="1" thickTop="1">
      <c r="A82" s="2"/>
      <c r="B82" s="2"/>
      <c r="C82" s="2"/>
      <c r="D82" s="2"/>
      <c r="E82" s="2"/>
    </row>
    <row r="83" spans="1:5" ht="15" thickBot="1" thickTop="1">
      <c r="A83" s="2"/>
      <c r="B83" s="2"/>
      <c r="C83" s="2"/>
      <c r="D83" s="2"/>
      <c r="E83" s="2"/>
    </row>
    <row r="84" spans="1:5" ht="15" thickBot="1" thickTop="1">
      <c r="A84" s="2"/>
      <c r="B84" s="2"/>
      <c r="C84" s="2"/>
      <c r="D84" s="2"/>
      <c r="E84" s="2"/>
    </row>
    <row r="85" spans="1:5" ht="15" thickBot="1" thickTop="1">
      <c r="A85" s="2"/>
      <c r="B85" s="2"/>
      <c r="C85" s="2"/>
      <c r="D85" s="2"/>
      <c r="E85" s="2"/>
    </row>
    <row r="86" spans="1:5" ht="15" thickBot="1" thickTop="1">
      <c r="A86" s="2"/>
      <c r="B86" s="2"/>
      <c r="C86" s="2"/>
      <c r="D86" s="2"/>
      <c r="E86" s="2"/>
    </row>
    <row r="87" spans="1:5" ht="15" thickBot="1" thickTop="1">
      <c r="A87" s="2"/>
      <c r="B87" s="2"/>
      <c r="C87" s="2"/>
      <c r="D87" s="2"/>
      <c r="E87" s="2"/>
    </row>
    <row r="88" spans="1:5" ht="15" thickBot="1" thickTop="1">
      <c r="A88" s="2"/>
      <c r="B88" s="2"/>
      <c r="C88" s="2"/>
      <c r="D88" s="2"/>
      <c r="E88" s="2"/>
    </row>
    <row r="89" spans="1:5" ht="15" thickBot="1" thickTop="1">
      <c r="A89" s="2"/>
      <c r="B89" s="2"/>
      <c r="C89" s="2"/>
      <c r="D89" s="2"/>
      <c r="E89" s="2"/>
    </row>
    <row r="90" spans="1:5" ht="15" thickBot="1" thickTop="1">
      <c r="A90" s="2"/>
      <c r="B90" s="2"/>
      <c r="C90" s="2"/>
      <c r="D90" s="2"/>
      <c r="E90" s="2"/>
    </row>
    <row r="91" spans="1:5" ht="15" thickBot="1" thickTop="1">
      <c r="A91" s="2"/>
      <c r="B91" s="2"/>
      <c r="C91" s="2"/>
      <c r="D91" s="2"/>
      <c r="E91" s="2"/>
    </row>
    <row r="92" spans="1:5" ht="15" thickBot="1" thickTop="1">
      <c r="A92" s="2"/>
      <c r="B92" s="2"/>
      <c r="C92" s="2"/>
      <c r="D92" s="2"/>
      <c r="E92" s="2"/>
    </row>
    <row r="93" spans="1:5" ht="15" thickBot="1" thickTop="1">
      <c r="A93" s="2"/>
      <c r="B93" s="2"/>
      <c r="C93" s="2"/>
      <c r="D93" s="2"/>
      <c r="E93" s="2"/>
    </row>
    <row r="94" spans="1:5" ht="15" thickBot="1" thickTop="1">
      <c r="A94" s="2"/>
      <c r="B94" s="2"/>
      <c r="C94" s="2"/>
      <c r="D94" s="2"/>
      <c r="E94" s="2"/>
    </row>
    <row r="95" spans="1:5" ht="15" thickBot="1" thickTop="1">
      <c r="A95" s="2"/>
      <c r="B95" s="2"/>
      <c r="C95" s="2"/>
      <c r="D95" s="2"/>
      <c r="E95" s="2"/>
    </row>
    <row r="96" spans="1:5" ht="15" thickBot="1" thickTop="1">
      <c r="A96" s="2"/>
      <c r="B96" s="2"/>
      <c r="C96" s="2"/>
      <c r="D96" s="2"/>
      <c r="E96" s="2"/>
    </row>
    <row r="97" spans="1:5" ht="15" thickBot="1" thickTop="1">
      <c r="A97" s="2"/>
      <c r="B97" s="2"/>
      <c r="C97" s="2"/>
      <c r="D97" s="2"/>
      <c r="E97" s="2"/>
    </row>
    <row r="98" spans="1:5" ht="15" thickBot="1" thickTop="1">
      <c r="A98" s="2"/>
      <c r="B98" s="2"/>
      <c r="C98" s="2"/>
      <c r="D98" s="2"/>
      <c r="E98" s="2"/>
    </row>
    <row r="99" spans="1:5" ht="15" thickBot="1" thickTop="1">
      <c r="A99" s="2"/>
      <c r="B99" s="2"/>
      <c r="C99" s="2"/>
      <c r="D99" s="2"/>
      <c r="E99" s="2"/>
    </row>
    <row r="100" spans="1:5" ht="15" thickBot="1" thickTop="1">
      <c r="A100" s="2"/>
      <c r="B100" s="2"/>
      <c r="C100" s="2"/>
      <c r="D100" s="2"/>
      <c r="E100" s="2"/>
    </row>
    <row r="101" spans="1:5" ht="15" thickBot="1" thickTop="1">
      <c r="A101" s="2"/>
      <c r="B101" s="2"/>
      <c r="C101" s="2"/>
      <c r="D101" s="2"/>
      <c r="E101" s="2"/>
    </row>
    <row r="102" spans="1:5" ht="15" thickBot="1" thickTop="1">
      <c r="A102" s="2"/>
      <c r="B102" s="2"/>
      <c r="C102" s="2"/>
      <c r="D102" s="2"/>
      <c r="E102" s="2"/>
    </row>
    <row r="103" spans="1:5" ht="15" thickBot="1" thickTop="1">
      <c r="A103" s="2"/>
      <c r="B103" s="2"/>
      <c r="C103" s="2"/>
      <c r="D103" s="2"/>
      <c r="E103" s="2"/>
    </row>
    <row r="104" spans="1:5" ht="15" thickBot="1" thickTop="1">
      <c r="A104" s="2"/>
      <c r="B104" s="2"/>
      <c r="C104" s="2"/>
      <c r="D104" s="2"/>
      <c r="E104" s="2"/>
    </row>
    <row r="105" spans="1:5" ht="15" thickBot="1" thickTop="1">
      <c r="A105" s="2"/>
      <c r="B105" s="2"/>
      <c r="C105" s="2"/>
      <c r="D105" s="2"/>
      <c r="E105" s="2"/>
    </row>
    <row r="106" spans="1:5" ht="15" thickBot="1" thickTop="1">
      <c r="A106" s="2"/>
      <c r="B106" s="2"/>
      <c r="C106" s="2"/>
      <c r="D106" s="2"/>
      <c r="E106" s="2"/>
    </row>
    <row r="107" spans="1:5" ht="15" thickBot="1" thickTop="1">
      <c r="A107" s="2"/>
      <c r="B107" s="2"/>
      <c r="C107" s="2"/>
      <c r="D107" s="2"/>
      <c r="E107" s="2"/>
    </row>
    <row r="108" spans="1:5" ht="15" thickBot="1" thickTop="1">
      <c r="A108" s="2"/>
      <c r="B108" s="2"/>
      <c r="C108" s="2"/>
      <c r="D108" s="2"/>
      <c r="E108" s="2"/>
    </row>
    <row r="109" spans="1:5" ht="15" thickBot="1" thickTop="1">
      <c r="A109" s="2"/>
      <c r="B109" s="2"/>
      <c r="C109" s="2"/>
      <c r="D109" s="2"/>
      <c r="E109" s="2"/>
    </row>
    <row r="110" spans="1:5" ht="15" thickBot="1" thickTop="1">
      <c r="A110" s="2"/>
      <c r="B110" s="2"/>
      <c r="C110" s="2"/>
      <c r="D110" s="2"/>
      <c r="E110" s="2"/>
    </row>
    <row r="111" spans="1:5" ht="15" thickBot="1" thickTop="1">
      <c r="A111" s="2"/>
      <c r="B111" s="2"/>
      <c r="C111" s="2"/>
      <c r="D111" s="2"/>
      <c r="E111" s="2"/>
    </row>
    <row r="112" spans="1:5" ht="15" thickBot="1" thickTop="1">
      <c r="A112" s="2"/>
      <c r="B112" s="2"/>
      <c r="C112" s="2"/>
      <c r="D112" s="2"/>
      <c r="E112" s="2"/>
    </row>
    <row r="113" spans="1:5" ht="15" thickBot="1" thickTop="1">
      <c r="A113" s="2"/>
      <c r="B113" s="2"/>
      <c r="C113" s="2"/>
      <c r="D113" s="2"/>
      <c r="E113" s="2"/>
    </row>
    <row r="114" spans="1:5" ht="15" thickBot="1" thickTop="1">
      <c r="A114" s="2"/>
      <c r="B114" s="2"/>
      <c r="C114" s="2"/>
      <c r="D114" s="2"/>
      <c r="E114" s="2"/>
    </row>
    <row r="115" spans="1:5" ht="15" thickBot="1" thickTop="1">
      <c r="A115" s="2"/>
      <c r="B115" s="2"/>
      <c r="C115" s="2"/>
      <c r="D115" s="2"/>
      <c r="E115" s="2"/>
    </row>
    <row r="116" spans="1:5" ht="15" thickBot="1" thickTop="1">
      <c r="A116" s="2"/>
      <c r="B116" s="2"/>
      <c r="C116" s="2"/>
      <c r="D116" s="2"/>
      <c r="E116" s="2"/>
    </row>
    <row r="117" spans="1:5" ht="15" thickBot="1" thickTop="1">
      <c r="A117" s="2"/>
      <c r="B117" s="2"/>
      <c r="C117" s="2"/>
      <c r="D117" s="2"/>
      <c r="E117" s="2"/>
    </row>
    <row r="118" spans="1:5" ht="15" thickBot="1" thickTop="1">
      <c r="A118" s="2"/>
      <c r="B118" s="2"/>
      <c r="C118" s="2"/>
      <c r="D118" s="2"/>
      <c r="E118" s="2"/>
    </row>
    <row r="119" spans="1:5" ht="15" thickBot="1" thickTop="1">
      <c r="A119" s="2"/>
      <c r="B119" s="2"/>
      <c r="C119" s="2"/>
      <c r="D119" s="2"/>
      <c r="E119" s="2"/>
    </row>
    <row r="120" spans="1:5" ht="15" thickBot="1" thickTop="1">
      <c r="A120" s="2"/>
      <c r="B120" s="2"/>
      <c r="C120" s="2"/>
      <c r="D120" s="2"/>
      <c r="E120" s="2"/>
    </row>
    <row r="121" spans="1:5" ht="15" thickBot="1" thickTop="1">
      <c r="A121" s="2"/>
      <c r="B121" s="2"/>
      <c r="C121" s="2"/>
      <c r="D121" s="2"/>
      <c r="E121" s="2"/>
    </row>
    <row r="122" spans="1:5" ht="15" thickBot="1" thickTop="1">
      <c r="A122" s="2"/>
      <c r="B122" s="2"/>
      <c r="C122" s="2"/>
      <c r="D122" s="2"/>
      <c r="E122" s="2"/>
    </row>
    <row r="123" spans="1:5" ht="15" thickBot="1" thickTop="1">
      <c r="A123" s="2"/>
      <c r="B123" s="2"/>
      <c r="C123" s="2"/>
      <c r="D123" s="2"/>
      <c r="E123" s="2"/>
    </row>
    <row r="124" spans="1:5" ht="15" thickBot="1" thickTop="1">
      <c r="A124" s="2"/>
      <c r="B124" s="2"/>
      <c r="C124" s="2"/>
      <c r="D124" s="2"/>
      <c r="E124" s="2"/>
    </row>
    <row r="125" spans="1:5" ht="15" thickBot="1" thickTop="1">
      <c r="A125" s="2"/>
      <c r="B125" s="2"/>
      <c r="C125" s="2"/>
      <c r="D125" s="2"/>
      <c r="E125" s="2"/>
    </row>
    <row r="126" spans="1:5" ht="15" thickBot="1" thickTop="1">
      <c r="A126" s="2"/>
      <c r="B126" s="2"/>
      <c r="C126" s="2"/>
      <c r="D126" s="2"/>
      <c r="E126" s="2"/>
    </row>
    <row r="127" spans="1:5" ht="15" thickBot="1" thickTop="1">
      <c r="A127" s="2"/>
      <c r="B127" s="2"/>
      <c r="C127" s="2"/>
      <c r="D127" s="2"/>
      <c r="E127" s="2"/>
    </row>
    <row r="128" spans="1:5" ht="15" thickBot="1" thickTop="1">
      <c r="A128" s="2"/>
      <c r="B128" s="2"/>
      <c r="C128" s="2"/>
      <c r="D128" s="2"/>
      <c r="E128" s="2"/>
    </row>
    <row r="129" spans="1:5" ht="15" thickBot="1" thickTop="1">
      <c r="A129" s="2"/>
      <c r="B129" s="2"/>
      <c r="C129" s="2"/>
      <c r="D129" s="2"/>
      <c r="E129" s="2"/>
    </row>
    <row r="130" spans="1:5" ht="15" thickBot="1" thickTop="1">
      <c r="A130" s="2"/>
      <c r="B130" s="2"/>
      <c r="C130" s="2"/>
      <c r="D130" s="2"/>
      <c r="E130" s="2"/>
    </row>
    <row r="131" spans="1:5" ht="15" thickBot="1" thickTop="1">
      <c r="A131" s="2"/>
      <c r="B131" s="2"/>
      <c r="C131" s="2"/>
      <c r="D131" s="2"/>
      <c r="E131" s="2"/>
    </row>
    <row r="132" spans="1:5" ht="15" thickBot="1" thickTop="1">
      <c r="A132" s="2"/>
      <c r="B132" s="2"/>
      <c r="C132" s="2"/>
      <c r="D132" s="2"/>
      <c r="E132" s="2"/>
    </row>
    <row r="133" spans="1:5" ht="15" thickBot="1" thickTop="1">
      <c r="A133" s="2"/>
      <c r="B133" s="2"/>
      <c r="C133" s="2"/>
      <c r="D133" s="2"/>
      <c r="E133" s="2"/>
    </row>
    <row r="134" spans="1:5" ht="15" thickBot="1" thickTop="1">
      <c r="A134" s="2"/>
      <c r="B134" s="2"/>
      <c r="C134" s="2"/>
      <c r="D134" s="2"/>
      <c r="E134" s="2"/>
    </row>
    <row r="135" spans="1:5" ht="15" thickBot="1" thickTop="1">
      <c r="A135" s="2"/>
      <c r="B135" s="2"/>
      <c r="C135" s="2"/>
      <c r="D135" s="2"/>
      <c r="E135" s="2"/>
    </row>
    <row r="136" spans="1:5" ht="15" thickBot="1" thickTop="1">
      <c r="A136" s="2"/>
      <c r="B136" s="2"/>
      <c r="C136" s="2"/>
      <c r="D136" s="2"/>
      <c r="E136" s="2"/>
    </row>
    <row r="137" spans="1:5" ht="15" thickBot="1" thickTop="1">
      <c r="A137" s="2"/>
      <c r="B137" s="2"/>
      <c r="C137" s="2"/>
      <c r="D137" s="2"/>
      <c r="E137" s="2"/>
    </row>
    <row r="138" spans="1:5" ht="15" thickBot="1" thickTop="1">
      <c r="A138" s="2"/>
      <c r="B138" s="2"/>
      <c r="C138" s="2"/>
      <c r="D138" s="2"/>
      <c r="E138" s="2"/>
    </row>
    <row r="139" spans="1:5" ht="15" thickBot="1" thickTop="1">
      <c r="A139" s="2"/>
      <c r="B139" s="2"/>
      <c r="C139" s="2"/>
      <c r="D139" s="2"/>
      <c r="E139" s="2"/>
    </row>
    <row r="140" spans="1:5" ht="15" thickBot="1" thickTop="1">
      <c r="A140" s="2"/>
      <c r="B140" s="2"/>
      <c r="C140" s="2"/>
      <c r="D140" s="2"/>
      <c r="E140" s="2"/>
    </row>
    <row r="141" spans="1:5" ht="15" thickBot="1" thickTop="1">
      <c r="A141" s="2"/>
      <c r="B141" s="2"/>
      <c r="C141" s="2"/>
      <c r="D141" s="2"/>
      <c r="E141" s="2"/>
    </row>
    <row r="142" spans="1:5" ht="15" thickBot="1" thickTop="1">
      <c r="A142" s="2"/>
      <c r="B142" s="2"/>
      <c r="C142" s="2"/>
      <c r="D142" s="2"/>
      <c r="E142" s="2"/>
    </row>
    <row r="143" spans="1:5" ht="15" thickBot="1" thickTop="1">
      <c r="A143" s="2"/>
      <c r="B143" s="2"/>
      <c r="C143" s="2"/>
      <c r="D143" s="2"/>
      <c r="E143" s="2"/>
    </row>
    <row r="144" spans="1:5" ht="15" thickBot="1" thickTop="1">
      <c r="A144" s="2"/>
      <c r="B144" s="2"/>
      <c r="C144" s="2"/>
      <c r="D144" s="2"/>
      <c r="E144" s="2"/>
    </row>
    <row r="145" spans="1:5" ht="15" thickBot="1" thickTop="1">
      <c r="A145" s="2"/>
      <c r="B145" s="2"/>
      <c r="C145" s="2"/>
      <c r="D145" s="2"/>
      <c r="E145" s="2"/>
    </row>
    <row r="146" spans="1:5" ht="15" thickBot="1" thickTop="1">
      <c r="A146" s="2"/>
      <c r="B146" s="2"/>
      <c r="C146" s="2"/>
      <c r="D146" s="2"/>
      <c r="E146" s="2"/>
    </row>
    <row r="147" spans="1:5" ht="15" thickBot="1" thickTop="1">
      <c r="A147" s="2"/>
      <c r="B147" s="2"/>
      <c r="C147" s="2"/>
      <c r="D147" s="2"/>
      <c r="E147" s="2"/>
    </row>
    <row r="148" spans="1:5" ht="15" thickBot="1" thickTop="1">
      <c r="A148" s="2"/>
      <c r="B148" s="2"/>
      <c r="C148" s="2"/>
      <c r="D148" s="2"/>
      <c r="E148" s="2"/>
    </row>
    <row r="149" spans="1:5" ht="15" thickBot="1" thickTop="1">
      <c r="A149" s="2"/>
      <c r="B149" s="2"/>
      <c r="C149" s="2"/>
      <c r="D149" s="2"/>
      <c r="E149" s="2"/>
    </row>
    <row r="150" spans="1:5" ht="15" thickBot="1" thickTop="1">
      <c r="A150" s="2"/>
      <c r="B150" s="2"/>
      <c r="C150" s="2"/>
      <c r="D150" s="2"/>
      <c r="E150" s="2"/>
    </row>
    <row r="151" spans="1:5" ht="15" thickBot="1" thickTop="1">
      <c r="A151" s="2"/>
      <c r="B151" s="2"/>
      <c r="C151" s="2"/>
      <c r="D151" s="2"/>
      <c r="E151" s="2"/>
    </row>
    <row r="152" spans="1:5" ht="15" thickBot="1" thickTop="1">
      <c r="A152" s="2"/>
      <c r="B152" s="2"/>
      <c r="C152" s="2"/>
      <c r="D152" s="2"/>
      <c r="E152" s="2"/>
    </row>
    <row r="153" spans="1:5" ht="15" thickBot="1" thickTop="1">
      <c r="A153" s="2"/>
      <c r="B153" s="2"/>
      <c r="C153" s="2"/>
      <c r="D153" s="2"/>
      <c r="E153" s="2"/>
    </row>
    <row r="154" spans="1:5" ht="15" thickBot="1" thickTop="1">
      <c r="A154" s="2"/>
      <c r="B154" s="2"/>
      <c r="C154" s="2"/>
      <c r="D154" s="2"/>
      <c r="E154" s="2"/>
    </row>
    <row r="155" spans="1:5" ht="15" thickBot="1" thickTop="1">
      <c r="A155" s="2"/>
      <c r="B155" s="2"/>
      <c r="C155" s="2"/>
      <c r="D155" s="2"/>
      <c r="E155" s="2"/>
    </row>
    <row r="156" spans="1:5" ht="15" thickBot="1" thickTop="1">
      <c r="A156" s="2"/>
      <c r="B156" s="2"/>
      <c r="C156" s="2"/>
      <c r="D156" s="2"/>
      <c r="E156" s="2"/>
    </row>
    <row r="157" spans="1:5" ht="15" thickBot="1" thickTop="1">
      <c r="A157" s="2"/>
      <c r="B157" s="2"/>
      <c r="C157" s="2"/>
      <c r="D157" s="2"/>
      <c r="E157" s="2"/>
    </row>
    <row r="158" spans="1:5" ht="15" thickBot="1" thickTop="1">
      <c r="A158" s="2"/>
      <c r="B158" s="2"/>
      <c r="C158" s="2"/>
      <c r="D158" s="2"/>
      <c r="E158" s="2"/>
    </row>
    <row r="159" spans="1:5" ht="15" thickBot="1" thickTop="1">
      <c r="A159" s="2"/>
      <c r="B159" s="2"/>
      <c r="C159" s="2"/>
      <c r="D159" s="2"/>
      <c r="E159" s="2"/>
    </row>
    <row r="160" spans="1:5" ht="15" thickBot="1" thickTop="1">
      <c r="A160" s="2"/>
      <c r="B160" s="2"/>
      <c r="C160" s="2"/>
      <c r="D160" s="2"/>
      <c r="E160" s="2"/>
    </row>
    <row r="161" spans="1:5" ht="15" thickBot="1" thickTop="1">
      <c r="A161" s="2"/>
      <c r="B161" s="2"/>
      <c r="C161" s="2"/>
      <c r="D161" s="2"/>
      <c r="E161" s="2"/>
    </row>
    <row r="162" spans="1:5" ht="15" thickBot="1" thickTop="1">
      <c r="A162" s="2"/>
      <c r="B162" s="2"/>
      <c r="C162" s="2"/>
      <c r="D162" s="2"/>
      <c r="E162" s="2"/>
    </row>
    <row r="163" spans="1:5" ht="15" thickBot="1" thickTop="1">
      <c r="A163" s="2"/>
      <c r="B163" s="2"/>
      <c r="C163" s="2"/>
      <c r="D163" s="2"/>
      <c r="E163" s="2"/>
    </row>
    <row r="164" spans="1:5" ht="15" thickBot="1" thickTop="1">
      <c r="A164" s="2"/>
      <c r="B164" s="2"/>
      <c r="C164" s="2"/>
      <c r="D164" s="2"/>
      <c r="E164" s="2"/>
    </row>
    <row r="165" spans="1:5" ht="15" thickBot="1" thickTop="1">
      <c r="A165" s="2"/>
      <c r="B165" s="2"/>
      <c r="C165" s="2"/>
      <c r="D165" s="2"/>
      <c r="E165" s="2"/>
    </row>
    <row r="166" spans="1:5" ht="15" thickBot="1" thickTop="1">
      <c r="A166" s="2"/>
      <c r="B166" s="2"/>
      <c r="C166" s="2"/>
      <c r="D166" s="2"/>
      <c r="E166" s="2"/>
    </row>
    <row r="167" spans="1:5" ht="15" thickBot="1" thickTop="1">
      <c r="A167" s="2"/>
      <c r="B167" s="2"/>
      <c r="C167" s="2"/>
      <c r="D167" s="2"/>
      <c r="E167" s="2"/>
    </row>
    <row r="168" spans="1:5" ht="15" thickBot="1" thickTop="1">
      <c r="A168" s="2"/>
      <c r="B168" s="2"/>
      <c r="C168" s="2"/>
      <c r="D168" s="2"/>
      <c r="E168" s="2"/>
    </row>
    <row r="169" spans="1:5" ht="15" thickBot="1" thickTop="1">
      <c r="A169" s="2"/>
      <c r="B169" s="2"/>
      <c r="C169" s="2"/>
      <c r="D169" s="2"/>
      <c r="E169" s="2"/>
    </row>
    <row r="170" spans="1:5" ht="15" thickBot="1" thickTop="1">
      <c r="A170" s="2"/>
      <c r="B170" s="2"/>
      <c r="C170" s="2"/>
      <c r="D170" s="2"/>
      <c r="E170" s="2"/>
    </row>
    <row r="171" spans="1:5" ht="15" thickBot="1" thickTop="1">
      <c r="A171" s="2"/>
      <c r="B171" s="2"/>
      <c r="C171" s="2"/>
      <c r="D171" s="2"/>
      <c r="E171" s="2"/>
    </row>
    <row r="172" spans="1:5" ht="15" thickBot="1" thickTop="1">
      <c r="A172" s="2"/>
      <c r="B172" s="2"/>
      <c r="C172" s="2"/>
      <c r="D172" s="2"/>
      <c r="E172" s="2"/>
    </row>
    <row r="173" spans="1:5" ht="15" thickBot="1" thickTop="1">
      <c r="A173" s="2"/>
      <c r="B173" s="2"/>
      <c r="C173" s="2"/>
      <c r="D173" s="2"/>
      <c r="E173" s="2"/>
    </row>
    <row r="174" spans="1:5" ht="15" thickBot="1" thickTop="1">
      <c r="A174" s="2"/>
      <c r="B174" s="2"/>
      <c r="C174" s="2"/>
      <c r="D174" s="2"/>
      <c r="E174" s="2"/>
    </row>
    <row r="175" spans="1:5" ht="15" thickBot="1" thickTop="1">
      <c r="A175" s="2"/>
      <c r="B175" s="2"/>
      <c r="C175" s="2"/>
      <c r="D175" s="2"/>
      <c r="E175" s="2"/>
    </row>
  </sheetData>
  <sheetProtection sheet="1" objects="1" scenarios="1"/>
  <mergeCells count="1">
    <mergeCell ref="A5:F8"/>
  </mergeCells>
  <printOptions/>
  <pageMargins left="0.75" right="0.75" top="0.5" bottom="0.25" header="0" footer="0"/>
  <pageSetup orientation="landscape"/>
  <drawing r:id="rId1"/>
</worksheet>
</file>

<file path=xl/worksheets/sheet2.xml><?xml version="1.0" encoding="utf-8"?>
<worksheet xmlns="http://schemas.openxmlformats.org/spreadsheetml/2006/main" xmlns:r="http://schemas.openxmlformats.org/officeDocument/2006/relationships">
  <dimension ref="A1:O177"/>
  <sheetViews>
    <sheetView tabSelected="1" zoomScale="150" zoomScaleNormal="150" workbookViewId="0" topLeftCell="A1">
      <selection activeCell="A5" sqref="A5:F10"/>
    </sheetView>
  </sheetViews>
  <sheetFormatPr defaultColWidth="11.00390625" defaultRowHeight="12.75"/>
  <cols>
    <col min="1" max="1" width="43.625" style="0" customWidth="1"/>
    <col min="5" max="5" width="10.75390625" style="13" customWidth="1"/>
    <col min="6" max="6" width="10.75390625" style="2" customWidth="1"/>
    <col min="7" max="7" width="10.75390625" style="1" customWidth="1"/>
  </cols>
  <sheetData>
    <row r="1" spans="1:15" ht="14.25" thickBot="1" thickTop="1">
      <c r="A1" s="4"/>
      <c r="B1" s="5"/>
      <c r="C1" s="5"/>
      <c r="D1" s="5"/>
      <c r="E1" s="5"/>
      <c r="F1" s="7"/>
      <c r="G1" s="2"/>
      <c r="H1" s="2"/>
      <c r="I1" s="2"/>
      <c r="J1" s="2"/>
      <c r="K1" s="2"/>
      <c r="L1" s="2"/>
      <c r="M1" s="2"/>
      <c r="N1" s="2"/>
      <c r="O1" s="2"/>
    </row>
    <row r="2" spans="1:15" ht="14.25" thickBot="1" thickTop="1">
      <c r="A2" s="6"/>
      <c r="B2" s="7"/>
      <c r="C2" s="7"/>
      <c r="D2" s="7"/>
      <c r="E2" s="7"/>
      <c r="F2" s="7"/>
      <c r="G2" s="2"/>
      <c r="H2" s="2"/>
      <c r="I2" s="2"/>
      <c r="J2" s="2"/>
      <c r="K2" s="2"/>
      <c r="L2" s="2"/>
      <c r="M2" s="2"/>
      <c r="N2" s="2"/>
      <c r="O2" s="2"/>
    </row>
    <row r="3" spans="1:15" ht="14.25" thickBot="1" thickTop="1">
      <c r="A3" s="6"/>
      <c r="B3" s="7"/>
      <c r="C3" s="7"/>
      <c r="D3" s="7"/>
      <c r="E3" s="7"/>
      <c r="F3" s="7"/>
      <c r="G3" s="2"/>
      <c r="H3" s="2"/>
      <c r="I3" s="2"/>
      <c r="J3" s="2"/>
      <c r="K3" s="2"/>
      <c r="L3" s="2"/>
      <c r="M3" s="2"/>
      <c r="N3" s="2"/>
      <c r="O3" s="2"/>
    </row>
    <row r="4" spans="1:15" ht="14.25" thickBot="1" thickTop="1">
      <c r="A4" s="6"/>
      <c r="B4" s="7"/>
      <c r="C4" s="7"/>
      <c r="D4" s="7"/>
      <c r="E4" s="7"/>
      <c r="F4" s="7"/>
      <c r="G4" s="2"/>
      <c r="H4" s="2"/>
      <c r="I4" s="2"/>
      <c r="J4" s="2"/>
      <c r="K4" s="2"/>
      <c r="L4" s="2"/>
      <c r="M4" s="2"/>
      <c r="N4" s="2"/>
      <c r="O4" s="2"/>
    </row>
    <row r="5" spans="1:15" ht="15" thickBot="1" thickTop="1">
      <c r="A5" s="40" t="s">
        <v>0</v>
      </c>
      <c r="B5" s="41"/>
      <c r="C5" s="41"/>
      <c r="D5" s="41"/>
      <c r="E5" s="41"/>
      <c r="F5" s="42"/>
      <c r="G5" s="2"/>
      <c r="H5" s="2"/>
      <c r="I5" s="2"/>
      <c r="J5" s="2"/>
      <c r="K5" s="2"/>
      <c r="L5" s="2"/>
      <c r="M5" s="2"/>
      <c r="N5" s="2"/>
      <c r="O5" s="2"/>
    </row>
    <row r="6" spans="1:15" ht="15" thickBot="1" thickTop="1">
      <c r="A6" s="43"/>
      <c r="B6" s="44"/>
      <c r="C6" s="44"/>
      <c r="D6" s="44"/>
      <c r="E6" s="44"/>
      <c r="F6" s="45"/>
      <c r="G6" s="2"/>
      <c r="H6" s="2"/>
      <c r="I6" s="2"/>
      <c r="J6" s="2"/>
      <c r="K6" s="2"/>
      <c r="L6" s="2"/>
      <c r="M6" s="2"/>
      <c r="N6" s="2"/>
      <c r="O6" s="2"/>
    </row>
    <row r="7" spans="1:15" ht="15" thickBot="1" thickTop="1">
      <c r="A7" s="43"/>
      <c r="B7" s="44"/>
      <c r="C7" s="44"/>
      <c r="D7" s="44"/>
      <c r="E7" s="44"/>
      <c r="F7" s="45"/>
      <c r="G7" s="2"/>
      <c r="H7" s="2"/>
      <c r="I7" s="2"/>
      <c r="J7" s="2"/>
      <c r="K7" s="2"/>
      <c r="L7" s="2"/>
      <c r="M7" s="2"/>
      <c r="N7" s="2"/>
      <c r="O7" s="2"/>
    </row>
    <row r="8" spans="1:15" ht="15" thickBot="1" thickTop="1">
      <c r="A8" s="43"/>
      <c r="B8" s="44"/>
      <c r="C8" s="44"/>
      <c r="D8" s="44"/>
      <c r="E8" s="44"/>
      <c r="F8" s="45"/>
      <c r="G8" s="2"/>
      <c r="H8" s="2"/>
      <c r="I8" s="2"/>
      <c r="J8" s="2"/>
      <c r="K8" s="2"/>
      <c r="L8" s="2"/>
      <c r="M8" s="2"/>
      <c r="N8" s="2"/>
      <c r="O8" s="2"/>
    </row>
    <row r="9" spans="1:15" ht="15" thickBot="1" thickTop="1">
      <c r="A9" s="43"/>
      <c r="B9" s="44"/>
      <c r="C9" s="44"/>
      <c r="D9" s="44"/>
      <c r="E9" s="44"/>
      <c r="F9" s="45"/>
      <c r="G9" s="2"/>
      <c r="H9" s="2"/>
      <c r="I9" s="2"/>
      <c r="J9" s="2"/>
      <c r="K9" s="2"/>
      <c r="L9" s="2"/>
      <c r="M9" s="2"/>
      <c r="N9" s="2"/>
      <c r="O9" s="2"/>
    </row>
    <row r="10" spans="1:15" ht="14.25" thickBot="1" thickTop="1">
      <c r="A10" s="46"/>
      <c r="B10" s="47"/>
      <c r="C10" s="47"/>
      <c r="D10" s="47"/>
      <c r="E10" s="47"/>
      <c r="F10" s="48"/>
      <c r="G10" s="2"/>
      <c r="H10" s="2"/>
      <c r="I10" s="2"/>
      <c r="J10" s="2"/>
      <c r="K10" s="2"/>
      <c r="L10" s="2"/>
      <c r="M10" s="2"/>
      <c r="N10" s="2"/>
      <c r="O10" s="2"/>
    </row>
    <row r="11" spans="1:15" ht="14.25" thickBot="1" thickTop="1">
      <c r="A11" s="33" t="s">
        <v>8</v>
      </c>
      <c r="B11" s="34" t="s">
        <v>9</v>
      </c>
      <c r="C11" s="35" t="s">
        <v>10</v>
      </c>
      <c r="D11" s="21"/>
      <c r="E11" s="15"/>
      <c r="F11" s="17"/>
      <c r="G11" s="2"/>
      <c r="H11" s="2"/>
      <c r="I11" s="2"/>
      <c r="J11" s="2"/>
      <c r="K11" s="2"/>
      <c r="L11" s="2"/>
      <c r="M11" s="2"/>
      <c r="N11" s="2"/>
      <c r="O11" s="2"/>
    </row>
    <row r="12" spans="1:15" ht="14.25" thickBot="1" thickTop="1">
      <c r="A12" s="30"/>
      <c r="B12" s="31"/>
      <c r="C12" s="32"/>
      <c r="D12" s="22"/>
      <c r="E12" s="15"/>
      <c r="F12" s="18"/>
      <c r="G12" s="2"/>
      <c r="H12" s="2"/>
      <c r="I12" s="2"/>
      <c r="J12" s="2"/>
      <c r="K12" s="2"/>
      <c r="L12" s="2"/>
      <c r="M12" s="2"/>
      <c r="N12" s="2"/>
      <c r="O12" s="2"/>
    </row>
    <row r="13" spans="1:15" ht="14.25" thickBot="1" thickTop="1">
      <c r="A13" s="8" t="s">
        <v>4</v>
      </c>
      <c r="B13" s="26">
        <v>30</v>
      </c>
      <c r="C13" s="23">
        <v>25</v>
      </c>
      <c r="D13" s="22"/>
      <c r="E13" s="16"/>
      <c r="F13" s="18"/>
      <c r="G13" s="2"/>
      <c r="H13" s="2"/>
      <c r="I13" s="2"/>
      <c r="J13" s="2"/>
      <c r="K13" s="2"/>
      <c r="L13" s="2"/>
      <c r="M13" s="2"/>
      <c r="N13" s="2"/>
      <c r="O13" s="2"/>
    </row>
    <row r="14" spans="1:15" ht="14.25" thickBot="1" thickTop="1">
      <c r="A14" s="8" t="s">
        <v>11</v>
      </c>
      <c r="B14" s="26">
        <v>250</v>
      </c>
      <c r="C14" s="23">
        <v>250</v>
      </c>
      <c r="D14" s="22"/>
      <c r="E14" s="16"/>
      <c r="F14" s="19"/>
      <c r="G14" s="14"/>
      <c r="H14" s="2"/>
      <c r="I14" s="2"/>
      <c r="J14" s="2"/>
      <c r="K14" s="2"/>
      <c r="L14" s="2"/>
      <c r="M14" s="2"/>
      <c r="N14" s="2"/>
      <c r="O14" s="2"/>
    </row>
    <row r="15" spans="1:15" ht="14.25" thickBot="1" thickTop="1">
      <c r="A15" s="8" t="s">
        <v>5</v>
      </c>
      <c r="B15" s="27">
        <f>B13/100*B14</f>
        <v>75</v>
      </c>
      <c r="C15" s="9">
        <f>C13/100*C14</f>
        <v>62.5</v>
      </c>
      <c r="D15" s="22"/>
      <c r="E15" s="16"/>
      <c r="F15" s="19"/>
      <c r="G15" s="14"/>
      <c r="H15" s="2"/>
      <c r="I15" s="2"/>
      <c r="J15" s="2"/>
      <c r="K15" s="2"/>
      <c r="L15" s="2"/>
      <c r="M15" s="2"/>
      <c r="N15" s="2"/>
      <c r="O15" s="2"/>
    </row>
    <row r="16" spans="1:15" ht="14.25" thickBot="1" thickTop="1">
      <c r="A16" s="8" t="s">
        <v>12</v>
      </c>
      <c r="B16" s="38">
        <v>140</v>
      </c>
      <c r="C16" s="39">
        <v>125</v>
      </c>
      <c r="D16" s="22"/>
      <c r="E16" s="16"/>
      <c r="F16" s="19"/>
      <c r="G16" s="14"/>
      <c r="H16" s="2"/>
      <c r="I16" s="2"/>
      <c r="J16" s="2"/>
      <c r="K16" s="2"/>
      <c r="L16" s="2"/>
      <c r="M16" s="2"/>
      <c r="N16" s="2"/>
      <c r="O16" s="2"/>
    </row>
    <row r="17" spans="1:15" ht="14.25" thickBot="1" thickTop="1">
      <c r="A17" s="8" t="s">
        <v>13</v>
      </c>
      <c r="B17" s="24">
        <f>IF(ISERROR(B16/B15),"-",(B16/B15))</f>
        <v>1.8666666666666667</v>
      </c>
      <c r="C17" s="24">
        <f>IF(ISERROR(C16/C15),"-",(C16/C15))</f>
        <v>2</v>
      </c>
      <c r="D17" s="22"/>
      <c r="E17" s="16"/>
      <c r="F17" s="19"/>
      <c r="G17" s="14"/>
      <c r="H17" s="2"/>
      <c r="I17" s="2"/>
      <c r="J17" s="2"/>
      <c r="K17" s="2"/>
      <c r="L17" s="2"/>
      <c r="M17" s="2"/>
      <c r="N17" s="2"/>
      <c r="O17" s="2"/>
    </row>
    <row r="18" spans="1:15" ht="14.25" thickBot="1" thickTop="1">
      <c r="A18" s="8"/>
      <c r="B18" s="9"/>
      <c r="C18" s="9"/>
      <c r="D18" s="22"/>
      <c r="E18" s="16"/>
      <c r="F18" s="19"/>
      <c r="G18" s="14"/>
      <c r="H18" s="2"/>
      <c r="I18" s="2"/>
      <c r="J18" s="2"/>
      <c r="K18" s="2"/>
      <c r="L18" s="2"/>
      <c r="M18" s="2"/>
      <c r="N18" s="2"/>
      <c r="O18" s="2"/>
    </row>
    <row r="19" spans="1:15" ht="14.25" thickBot="1" thickTop="1">
      <c r="A19" s="8"/>
      <c r="B19" s="9"/>
      <c r="C19" s="9"/>
      <c r="D19" s="22"/>
      <c r="E19" s="16"/>
      <c r="F19" s="19"/>
      <c r="G19" s="14"/>
      <c r="H19" s="2"/>
      <c r="I19" s="2"/>
      <c r="J19" s="2"/>
      <c r="K19" s="2"/>
      <c r="L19" s="2"/>
      <c r="M19" s="2"/>
      <c r="N19" s="2"/>
      <c r="O19" s="2"/>
    </row>
    <row r="20" spans="1:15" ht="14.25" thickBot="1" thickTop="1">
      <c r="A20" s="30" t="s">
        <v>2</v>
      </c>
      <c r="B20" s="9"/>
      <c r="C20" s="9"/>
      <c r="D20" s="22"/>
      <c r="E20" s="16"/>
      <c r="F20" s="19"/>
      <c r="G20" s="14"/>
      <c r="H20" s="2"/>
      <c r="I20" s="2"/>
      <c r="J20" s="2"/>
      <c r="K20" s="2"/>
      <c r="L20" s="2"/>
      <c r="M20" s="2"/>
      <c r="N20" s="2"/>
      <c r="O20" s="2"/>
    </row>
    <row r="21" spans="1:15" ht="14.25" thickBot="1" thickTop="1">
      <c r="A21" s="30" t="s">
        <v>3</v>
      </c>
      <c r="B21" s="9"/>
      <c r="C21" s="9"/>
      <c r="D21" s="22"/>
      <c r="E21" s="16"/>
      <c r="F21" s="19"/>
      <c r="G21" s="14"/>
      <c r="H21" s="2"/>
      <c r="I21" s="2"/>
      <c r="J21" s="2"/>
      <c r="K21" s="2"/>
      <c r="L21" s="2"/>
      <c r="M21" s="2"/>
      <c r="N21" s="2"/>
      <c r="O21" s="2"/>
    </row>
    <row r="22" spans="1:15" ht="14.25" thickBot="1" thickTop="1">
      <c r="A22" s="30"/>
      <c r="B22" s="9"/>
      <c r="C22" s="9"/>
      <c r="D22" s="22"/>
      <c r="E22" s="16"/>
      <c r="F22" s="19"/>
      <c r="G22" s="14"/>
      <c r="H22" s="2"/>
      <c r="I22" s="2"/>
      <c r="J22" s="2"/>
      <c r="K22" s="2"/>
      <c r="L22" s="2"/>
      <c r="M22" s="2"/>
      <c r="N22" s="2"/>
      <c r="O22" s="2"/>
    </row>
    <row r="23" spans="1:15" ht="14.25" thickBot="1" thickTop="1">
      <c r="A23" s="8" t="s">
        <v>14</v>
      </c>
      <c r="B23" s="23">
        <v>5.4</v>
      </c>
      <c r="C23" s="9"/>
      <c r="D23" s="22"/>
      <c r="E23" s="16"/>
      <c r="F23" s="19"/>
      <c r="G23" s="14"/>
      <c r="H23" s="2"/>
      <c r="I23" s="2"/>
      <c r="J23" s="2"/>
      <c r="K23" s="2"/>
      <c r="L23" s="2"/>
      <c r="M23" s="2"/>
      <c r="N23" s="2"/>
      <c r="O23" s="2"/>
    </row>
    <row r="24" spans="1:15" ht="14.25" thickBot="1" thickTop="1">
      <c r="A24" s="8" t="s">
        <v>7</v>
      </c>
      <c r="B24" s="23">
        <v>30</v>
      </c>
      <c r="C24" s="9"/>
      <c r="D24" s="22"/>
      <c r="E24" s="16"/>
      <c r="F24" s="19"/>
      <c r="G24" s="14"/>
      <c r="H24" s="2"/>
      <c r="I24" s="2"/>
      <c r="J24" s="2"/>
      <c r="K24" s="2"/>
      <c r="L24" s="2"/>
      <c r="M24" s="2"/>
      <c r="N24" s="2"/>
      <c r="O24" s="2"/>
    </row>
    <row r="25" spans="1:15" ht="14.25" thickBot="1" thickTop="1">
      <c r="A25" s="8" t="s">
        <v>15</v>
      </c>
      <c r="B25" s="9">
        <f>(B23/100)*B24</f>
        <v>1.62</v>
      </c>
      <c r="C25" s="9"/>
      <c r="D25" s="22"/>
      <c r="E25" s="16"/>
      <c r="F25" s="19"/>
      <c r="G25" s="14"/>
      <c r="H25" s="2"/>
      <c r="I25" s="2"/>
      <c r="J25" s="2"/>
      <c r="K25" s="2"/>
      <c r="L25" s="2"/>
      <c r="M25" s="2"/>
      <c r="N25" s="2"/>
      <c r="O25" s="2"/>
    </row>
    <row r="26" spans="1:15" ht="14.25" thickBot="1" thickTop="1">
      <c r="A26" s="8"/>
      <c r="B26" s="9"/>
      <c r="C26" s="9"/>
      <c r="D26" s="22"/>
      <c r="E26" s="16"/>
      <c r="F26" s="19"/>
      <c r="G26" s="14"/>
      <c r="H26" s="2"/>
      <c r="I26" s="2"/>
      <c r="J26" s="2"/>
      <c r="K26" s="2"/>
      <c r="L26" s="2"/>
      <c r="M26" s="2"/>
      <c r="N26" s="2"/>
      <c r="O26" s="2"/>
    </row>
    <row r="27" spans="1:15" ht="14.25" thickBot="1" thickTop="1">
      <c r="A27" s="8" t="s">
        <v>16</v>
      </c>
      <c r="B27" s="23">
        <v>8</v>
      </c>
      <c r="C27" s="9"/>
      <c r="D27" s="22"/>
      <c r="E27" s="16"/>
      <c r="F27" s="19"/>
      <c r="G27" s="14"/>
      <c r="H27" s="2"/>
      <c r="I27" s="2"/>
      <c r="J27" s="2"/>
      <c r="K27" s="2"/>
      <c r="L27" s="2"/>
      <c r="M27" s="2"/>
      <c r="N27" s="2"/>
      <c r="O27" s="2"/>
    </row>
    <row r="28" spans="1:15" ht="14.25" thickBot="1" thickTop="1">
      <c r="A28" s="8" t="s">
        <v>6</v>
      </c>
      <c r="B28" s="23">
        <v>25</v>
      </c>
      <c r="C28" s="9"/>
      <c r="D28" s="22"/>
      <c r="E28" s="16"/>
      <c r="F28" s="19"/>
      <c r="G28" s="14"/>
      <c r="H28" s="2"/>
      <c r="I28" s="2"/>
      <c r="J28" s="2"/>
      <c r="K28" s="2"/>
      <c r="L28" s="2"/>
      <c r="M28" s="2"/>
      <c r="N28" s="2"/>
      <c r="O28" s="2"/>
    </row>
    <row r="29" spans="1:15" ht="14.25" thickBot="1" thickTop="1">
      <c r="A29" s="8" t="s">
        <v>17</v>
      </c>
      <c r="B29" s="9">
        <f>(B27/100)*B28</f>
        <v>2</v>
      </c>
      <c r="C29" s="9"/>
      <c r="D29" s="22"/>
      <c r="E29" s="16"/>
      <c r="F29" s="19"/>
      <c r="G29" s="14"/>
      <c r="H29" s="2"/>
      <c r="I29" s="2"/>
      <c r="J29" s="2"/>
      <c r="K29" s="2"/>
      <c r="L29" s="2"/>
      <c r="M29" s="2"/>
      <c r="N29" s="2"/>
      <c r="O29" s="2"/>
    </row>
    <row r="30" spans="1:15" ht="14.25" thickBot="1" thickTop="1">
      <c r="A30" s="8"/>
      <c r="B30" s="9"/>
      <c r="C30" s="9"/>
      <c r="D30" s="22"/>
      <c r="E30" s="16"/>
      <c r="F30" s="19"/>
      <c r="G30" s="14"/>
      <c r="H30" s="2"/>
      <c r="I30" s="2"/>
      <c r="J30" s="2"/>
      <c r="K30" s="2"/>
      <c r="L30" s="2"/>
      <c r="M30" s="2"/>
      <c r="N30" s="2"/>
      <c r="O30" s="2"/>
    </row>
    <row r="31" spans="1:15" ht="14.25" thickBot="1" thickTop="1">
      <c r="A31" s="8" t="s">
        <v>18</v>
      </c>
      <c r="B31" s="23">
        <v>1.5</v>
      </c>
      <c r="C31" s="9"/>
      <c r="D31" s="22"/>
      <c r="E31" s="16"/>
      <c r="F31" s="19"/>
      <c r="G31" s="14"/>
      <c r="H31" s="2"/>
      <c r="I31" s="2"/>
      <c r="J31" s="2"/>
      <c r="K31" s="2"/>
      <c r="L31" s="2"/>
      <c r="M31" s="2"/>
      <c r="N31" s="2"/>
      <c r="O31" s="2"/>
    </row>
    <row r="32" spans="1:15" ht="14.25" thickBot="1" thickTop="1">
      <c r="A32" s="8" t="s">
        <v>19</v>
      </c>
      <c r="B32" s="25">
        <f>IF(ISERROR((B29-B25)/B31*100),"-",(B29-B25)/B31*100)</f>
        <v>25.333333333333325</v>
      </c>
      <c r="C32" s="9"/>
      <c r="D32" s="22"/>
      <c r="E32" s="16"/>
      <c r="F32" s="19"/>
      <c r="G32" s="14"/>
      <c r="H32" s="2"/>
      <c r="I32" s="2"/>
      <c r="J32" s="2"/>
      <c r="K32" s="2"/>
      <c r="L32" s="2"/>
      <c r="M32" s="2"/>
      <c r="N32" s="2"/>
      <c r="O32" s="2"/>
    </row>
    <row r="33" spans="1:15" ht="14.25" thickBot="1" thickTop="1">
      <c r="A33" s="10"/>
      <c r="B33" s="11"/>
      <c r="C33" s="11"/>
      <c r="D33" s="22"/>
      <c r="E33" s="16"/>
      <c r="F33" s="19"/>
      <c r="G33" s="14"/>
      <c r="H33" s="2"/>
      <c r="I33" s="2"/>
      <c r="J33" s="2"/>
      <c r="K33" s="2"/>
      <c r="L33" s="2"/>
      <c r="M33" s="2"/>
      <c r="N33" s="2"/>
      <c r="O33" s="2"/>
    </row>
    <row r="34" spans="1:15" ht="14.25" thickBot="1" thickTop="1">
      <c r="A34" s="20"/>
      <c r="B34" s="20"/>
      <c r="C34" s="20"/>
      <c r="D34" s="12"/>
      <c r="E34" s="16"/>
      <c r="F34" s="19"/>
      <c r="G34" s="14"/>
      <c r="H34" s="2"/>
      <c r="I34" s="2"/>
      <c r="J34" s="2"/>
      <c r="K34" s="2"/>
      <c r="L34" s="2"/>
      <c r="M34" s="2"/>
      <c r="N34" s="2"/>
      <c r="O34" s="2"/>
    </row>
    <row r="35" spans="1:15" ht="14.25" thickBot="1" thickTop="1">
      <c r="A35" s="14"/>
      <c r="B35" s="14"/>
      <c r="C35" s="14"/>
      <c r="D35" s="12"/>
      <c r="E35" s="16"/>
      <c r="F35" s="19"/>
      <c r="G35" s="14"/>
      <c r="H35" s="2"/>
      <c r="I35" s="2"/>
      <c r="J35" s="2"/>
      <c r="K35" s="2"/>
      <c r="L35" s="2"/>
      <c r="M35" s="2"/>
      <c r="N35" s="2"/>
      <c r="O35" s="2"/>
    </row>
    <row r="36" spans="1:15" ht="14.25" thickBot="1" thickTop="1">
      <c r="A36" s="14"/>
      <c r="B36" s="14"/>
      <c r="C36" s="14"/>
      <c r="D36" s="29"/>
      <c r="E36" s="3"/>
      <c r="G36" s="2"/>
      <c r="H36" s="2"/>
      <c r="I36" s="2"/>
      <c r="J36" s="2"/>
      <c r="K36" s="2"/>
      <c r="L36" s="2"/>
      <c r="M36" s="2"/>
      <c r="N36" s="2"/>
      <c r="O36" s="2"/>
    </row>
    <row r="37" spans="1:15" ht="14.25" thickBot="1" thickTop="1">
      <c r="A37" s="14"/>
      <c r="B37" s="14"/>
      <c r="C37" s="14"/>
      <c r="D37" s="2"/>
      <c r="E37" s="28"/>
      <c r="G37" s="2"/>
      <c r="H37" s="2"/>
      <c r="I37" s="2"/>
      <c r="J37" s="2"/>
      <c r="K37" s="2"/>
      <c r="L37" s="2"/>
      <c r="M37" s="2"/>
      <c r="N37" s="2"/>
      <c r="O37" s="2"/>
    </row>
    <row r="38" spans="1:15" ht="15" thickBot="1" thickTop="1">
      <c r="A38" s="14"/>
      <c r="B38" s="14"/>
      <c r="C38" s="14"/>
      <c r="D38" s="14"/>
      <c r="E38" s="14"/>
      <c r="F38" s="14"/>
      <c r="G38" s="2"/>
      <c r="H38" s="2"/>
      <c r="I38" s="2"/>
      <c r="J38" s="2"/>
      <c r="K38" s="2"/>
      <c r="L38" s="2"/>
      <c r="M38" s="2"/>
      <c r="N38" s="2"/>
      <c r="O38" s="2"/>
    </row>
    <row r="39" spans="1:15" ht="15" thickBot="1" thickTop="1">
      <c r="A39" s="14"/>
      <c r="B39" s="14"/>
      <c r="C39" s="14"/>
      <c r="D39" s="14"/>
      <c r="E39" s="14"/>
      <c r="F39" s="14"/>
      <c r="G39" s="2"/>
      <c r="H39" s="2"/>
      <c r="I39" s="2"/>
      <c r="J39" s="2"/>
      <c r="K39" s="2"/>
      <c r="L39" s="2"/>
      <c r="M39" s="2"/>
      <c r="N39" s="2"/>
      <c r="O39" s="2"/>
    </row>
    <row r="40" spans="1:15" ht="15" thickBot="1" thickTop="1">
      <c r="A40" s="14"/>
      <c r="B40" s="14"/>
      <c r="C40" s="14"/>
      <c r="D40" s="2"/>
      <c r="E40" s="2"/>
      <c r="G40" s="36"/>
      <c r="H40" s="37"/>
      <c r="I40" s="37"/>
      <c r="J40" s="37"/>
      <c r="K40" s="37"/>
      <c r="L40" s="37"/>
      <c r="M40" s="37"/>
      <c r="N40" s="37"/>
      <c r="O40" s="37"/>
    </row>
    <row r="41" spans="1:5" ht="15" thickBot="1" thickTop="1">
      <c r="A41" s="14"/>
      <c r="B41" s="14"/>
      <c r="C41" s="14"/>
      <c r="D41" s="2"/>
      <c r="E41" s="2"/>
    </row>
    <row r="42" spans="1:5" ht="15" thickBot="1" thickTop="1">
      <c r="A42" s="2"/>
      <c r="B42" s="2"/>
      <c r="C42" s="2"/>
      <c r="D42" s="2"/>
      <c r="E42" s="2"/>
    </row>
    <row r="43" spans="1:5" ht="15" thickBot="1" thickTop="1">
      <c r="A43" s="2"/>
      <c r="B43" s="2"/>
      <c r="C43" s="2"/>
      <c r="D43" s="2"/>
      <c r="E43" s="2"/>
    </row>
    <row r="44" spans="1:5" ht="15" thickBot="1" thickTop="1">
      <c r="A44" s="2"/>
      <c r="B44" s="2"/>
      <c r="C44" s="2"/>
      <c r="D44" s="2"/>
      <c r="E44" s="2"/>
    </row>
    <row r="45" spans="1:5" ht="15" thickBot="1" thickTop="1">
      <c r="A45" s="2"/>
      <c r="B45" s="2"/>
      <c r="C45" s="2"/>
      <c r="D45" s="2"/>
      <c r="E45" s="2"/>
    </row>
    <row r="46" spans="1:5" ht="15" thickBot="1" thickTop="1">
      <c r="A46" s="2"/>
      <c r="B46" s="2"/>
      <c r="C46" s="2"/>
      <c r="D46" s="2"/>
      <c r="E46" s="2"/>
    </row>
    <row r="47" spans="1:5" ht="15" thickBot="1" thickTop="1">
      <c r="A47" s="2"/>
      <c r="B47" s="2"/>
      <c r="C47" s="2"/>
      <c r="D47" s="2"/>
      <c r="E47" s="2"/>
    </row>
    <row r="48" spans="1:5" ht="15" thickBot="1" thickTop="1">
      <c r="A48" s="2"/>
      <c r="B48" s="2"/>
      <c r="C48" s="2"/>
      <c r="D48" s="2"/>
      <c r="E48" s="2"/>
    </row>
    <row r="49" spans="1:5" ht="15" thickBot="1" thickTop="1">
      <c r="A49" s="2"/>
      <c r="B49" s="2"/>
      <c r="C49" s="2"/>
      <c r="D49" s="2"/>
      <c r="E49" s="2"/>
    </row>
    <row r="50" spans="1:5" ht="15" thickBot="1" thickTop="1">
      <c r="A50" s="2"/>
      <c r="B50" s="2"/>
      <c r="C50" s="2"/>
      <c r="D50" s="2"/>
      <c r="E50" s="2"/>
    </row>
    <row r="51" spans="1:5" ht="15" thickBot="1" thickTop="1">
      <c r="A51" s="2"/>
      <c r="B51" s="2"/>
      <c r="C51" s="2"/>
      <c r="D51" s="2"/>
      <c r="E51" s="2"/>
    </row>
    <row r="52" spans="1:5" ht="15" thickBot="1" thickTop="1">
      <c r="A52" s="2"/>
      <c r="B52" s="2"/>
      <c r="C52" s="2"/>
      <c r="D52" s="2"/>
      <c r="E52" s="2"/>
    </row>
    <row r="53" spans="1:5" ht="15" thickBot="1" thickTop="1">
      <c r="A53" s="2"/>
      <c r="B53" s="2"/>
      <c r="C53" s="2"/>
      <c r="D53" s="2"/>
      <c r="E53" s="2"/>
    </row>
    <row r="54" spans="1:5" ht="15" thickBot="1" thickTop="1">
      <c r="A54" s="2"/>
      <c r="B54" s="2"/>
      <c r="C54" s="2"/>
      <c r="D54" s="2"/>
      <c r="E54" s="2"/>
    </row>
    <row r="55" spans="1:5" ht="15" thickBot="1" thickTop="1">
      <c r="A55" s="2"/>
      <c r="B55" s="2"/>
      <c r="C55" s="2"/>
      <c r="D55" s="2"/>
      <c r="E55" s="2"/>
    </row>
    <row r="56" spans="1:5" ht="15" thickBot="1" thickTop="1">
      <c r="A56" s="2"/>
      <c r="B56" s="2"/>
      <c r="C56" s="2"/>
      <c r="D56" s="2"/>
      <c r="E56" s="2"/>
    </row>
    <row r="57" spans="1:5" ht="15" thickBot="1" thickTop="1">
      <c r="A57" s="2"/>
      <c r="B57" s="2"/>
      <c r="C57" s="2"/>
      <c r="D57" s="2"/>
      <c r="E57" s="2"/>
    </row>
    <row r="58" spans="1:5" ht="15" thickBot="1" thickTop="1">
      <c r="A58" s="2"/>
      <c r="B58" s="2"/>
      <c r="C58" s="2"/>
      <c r="D58" s="2"/>
      <c r="E58" s="2"/>
    </row>
    <row r="59" spans="1:5" ht="15" thickBot="1" thickTop="1">
      <c r="A59" s="2"/>
      <c r="B59" s="2"/>
      <c r="C59" s="2"/>
      <c r="D59" s="2"/>
      <c r="E59" s="2"/>
    </row>
    <row r="60" spans="1:5" ht="15" thickBot="1" thickTop="1">
      <c r="A60" s="2"/>
      <c r="B60" s="2"/>
      <c r="C60" s="2"/>
      <c r="D60" s="2"/>
      <c r="E60" s="2"/>
    </row>
    <row r="61" spans="1:5" ht="15" thickBot="1" thickTop="1">
      <c r="A61" s="2"/>
      <c r="B61" s="2"/>
      <c r="C61" s="2"/>
      <c r="D61" s="2"/>
      <c r="E61" s="2"/>
    </row>
    <row r="62" spans="1:5" ht="15" thickBot="1" thickTop="1">
      <c r="A62" s="2"/>
      <c r="B62" s="2"/>
      <c r="C62" s="2"/>
      <c r="D62" s="2"/>
      <c r="E62" s="2"/>
    </row>
    <row r="63" spans="1:5" ht="15" thickBot="1" thickTop="1">
      <c r="A63" s="2"/>
      <c r="B63" s="2"/>
      <c r="C63" s="2"/>
      <c r="D63" s="2"/>
      <c r="E63" s="2"/>
    </row>
    <row r="64" spans="1:5" ht="15" thickBot="1" thickTop="1">
      <c r="A64" s="2"/>
      <c r="B64" s="2"/>
      <c r="C64" s="2"/>
      <c r="D64" s="2"/>
      <c r="E64" s="2"/>
    </row>
    <row r="65" spans="1:5" ht="15" thickBot="1" thickTop="1">
      <c r="A65" s="2"/>
      <c r="B65" s="2"/>
      <c r="C65" s="2"/>
      <c r="D65" s="2"/>
      <c r="E65" s="2"/>
    </row>
    <row r="66" spans="1:5" ht="15" thickBot="1" thickTop="1">
      <c r="A66" s="2"/>
      <c r="B66" s="2"/>
      <c r="C66" s="2"/>
      <c r="D66" s="2"/>
      <c r="E66" s="2"/>
    </row>
    <row r="67" spans="1:5" ht="15" thickBot="1" thickTop="1">
      <c r="A67" s="2"/>
      <c r="B67" s="2"/>
      <c r="C67" s="2"/>
      <c r="D67" s="2"/>
      <c r="E67" s="2"/>
    </row>
    <row r="68" spans="1:5" ht="15" thickBot="1" thickTop="1">
      <c r="A68" s="2"/>
      <c r="B68" s="2"/>
      <c r="C68" s="2"/>
      <c r="D68" s="2"/>
      <c r="E68" s="2"/>
    </row>
    <row r="69" spans="1:5" ht="15" thickBot="1" thickTop="1">
      <c r="A69" s="2"/>
      <c r="B69" s="2"/>
      <c r="C69" s="2"/>
      <c r="D69" s="2"/>
      <c r="E69" s="2"/>
    </row>
    <row r="70" spans="1:5" ht="15" thickBot="1" thickTop="1">
      <c r="A70" s="2"/>
      <c r="B70" s="2"/>
      <c r="C70" s="2"/>
      <c r="D70" s="2"/>
      <c r="E70" s="2"/>
    </row>
    <row r="71" spans="1:5" ht="15" thickBot="1" thickTop="1">
      <c r="A71" s="2"/>
      <c r="B71" s="2"/>
      <c r="C71" s="2"/>
      <c r="D71" s="2"/>
      <c r="E71" s="2"/>
    </row>
    <row r="72" spans="1:5" ht="15" thickBot="1" thickTop="1">
      <c r="A72" s="2"/>
      <c r="B72" s="2"/>
      <c r="C72" s="2"/>
      <c r="D72" s="2"/>
      <c r="E72" s="2"/>
    </row>
    <row r="73" spans="1:5" ht="15" thickBot="1" thickTop="1">
      <c r="A73" s="2"/>
      <c r="B73" s="2"/>
      <c r="C73" s="2"/>
      <c r="D73" s="2"/>
      <c r="E73" s="2"/>
    </row>
    <row r="74" spans="1:5" ht="15" thickBot="1" thickTop="1">
      <c r="A74" s="2"/>
      <c r="B74" s="2"/>
      <c r="C74" s="2"/>
      <c r="D74" s="2"/>
      <c r="E74" s="2"/>
    </row>
    <row r="75" spans="1:5" ht="15" thickBot="1" thickTop="1">
      <c r="A75" s="2"/>
      <c r="B75" s="2"/>
      <c r="C75" s="2"/>
      <c r="D75" s="2"/>
      <c r="E75" s="2"/>
    </row>
    <row r="76" spans="1:5" ht="15" thickBot="1" thickTop="1">
      <c r="A76" s="2"/>
      <c r="B76" s="2"/>
      <c r="C76" s="2"/>
      <c r="D76" s="2"/>
      <c r="E76" s="2"/>
    </row>
    <row r="77" spans="1:5" ht="15" thickBot="1" thickTop="1">
      <c r="A77" s="2"/>
      <c r="B77" s="2"/>
      <c r="C77" s="2"/>
      <c r="D77" s="2"/>
      <c r="E77" s="2"/>
    </row>
    <row r="78" spans="1:5" ht="15" thickBot="1" thickTop="1">
      <c r="A78" s="2"/>
      <c r="B78" s="2"/>
      <c r="C78" s="2"/>
      <c r="D78" s="2"/>
      <c r="E78" s="2"/>
    </row>
    <row r="79" spans="1:5" ht="15" thickBot="1" thickTop="1">
      <c r="A79" s="2"/>
      <c r="B79" s="2"/>
      <c r="C79" s="2"/>
      <c r="D79" s="2"/>
      <c r="E79" s="2"/>
    </row>
    <row r="80" spans="1:5" ht="15" thickBot="1" thickTop="1">
      <c r="A80" s="2"/>
      <c r="B80" s="2"/>
      <c r="C80" s="2"/>
      <c r="D80" s="2"/>
      <c r="E80" s="2"/>
    </row>
    <row r="81" spans="1:5" ht="15" thickBot="1" thickTop="1">
      <c r="A81" s="2"/>
      <c r="B81" s="2"/>
      <c r="C81" s="2"/>
      <c r="D81" s="2"/>
      <c r="E81" s="2"/>
    </row>
    <row r="82" spans="1:5" ht="15" thickBot="1" thickTop="1">
      <c r="A82" s="2"/>
      <c r="B82" s="2"/>
      <c r="C82" s="2"/>
      <c r="D82" s="2"/>
      <c r="E82" s="2"/>
    </row>
    <row r="83" spans="1:5" ht="15" thickBot="1" thickTop="1">
      <c r="A83" s="2"/>
      <c r="B83" s="2"/>
      <c r="C83" s="2"/>
      <c r="D83" s="2"/>
      <c r="E83" s="2"/>
    </row>
    <row r="84" spans="1:5" ht="15" thickBot="1" thickTop="1">
      <c r="A84" s="2"/>
      <c r="B84" s="2"/>
      <c r="C84" s="2"/>
      <c r="D84" s="2"/>
      <c r="E84" s="2"/>
    </row>
    <row r="85" spans="1:5" ht="15" thickBot="1" thickTop="1">
      <c r="A85" s="2"/>
      <c r="B85" s="2"/>
      <c r="C85" s="2"/>
      <c r="D85" s="2"/>
      <c r="E85" s="2"/>
    </row>
    <row r="86" spans="1:5" ht="15" thickBot="1" thickTop="1">
      <c r="A86" s="2"/>
      <c r="B86" s="2"/>
      <c r="C86" s="2"/>
      <c r="D86" s="2"/>
      <c r="E86" s="2"/>
    </row>
    <row r="87" spans="1:5" ht="15" thickBot="1" thickTop="1">
      <c r="A87" s="2"/>
      <c r="B87" s="2"/>
      <c r="C87" s="2"/>
      <c r="D87" s="2"/>
      <c r="E87" s="2"/>
    </row>
    <row r="88" spans="1:5" ht="15" thickBot="1" thickTop="1">
      <c r="A88" s="2"/>
      <c r="B88" s="2"/>
      <c r="C88" s="2"/>
      <c r="D88" s="2"/>
      <c r="E88" s="2"/>
    </row>
    <row r="89" spans="1:5" ht="15" thickBot="1" thickTop="1">
      <c r="A89" s="2"/>
      <c r="B89" s="2"/>
      <c r="C89" s="2"/>
      <c r="D89" s="2"/>
      <c r="E89" s="2"/>
    </row>
    <row r="90" spans="1:5" ht="15" thickBot="1" thickTop="1">
      <c r="A90" s="2"/>
      <c r="B90" s="2"/>
      <c r="C90" s="2"/>
      <c r="D90" s="2"/>
      <c r="E90" s="2"/>
    </row>
    <row r="91" spans="1:5" ht="15" thickBot="1" thickTop="1">
      <c r="A91" s="2"/>
      <c r="B91" s="2"/>
      <c r="C91" s="2"/>
      <c r="D91" s="2"/>
      <c r="E91" s="2"/>
    </row>
    <row r="92" spans="1:5" ht="15" thickBot="1" thickTop="1">
      <c r="A92" s="2"/>
      <c r="B92" s="2"/>
      <c r="C92" s="2"/>
      <c r="D92" s="2"/>
      <c r="E92" s="2"/>
    </row>
    <row r="93" spans="1:5" ht="15" thickBot="1" thickTop="1">
      <c r="A93" s="2"/>
      <c r="B93" s="2"/>
      <c r="C93" s="2"/>
      <c r="D93" s="2"/>
      <c r="E93" s="2"/>
    </row>
    <row r="94" spans="1:5" ht="15" thickBot="1" thickTop="1">
      <c r="A94" s="2"/>
      <c r="B94" s="2"/>
      <c r="C94" s="2"/>
      <c r="D94" s="2"/>
      <c r="E94" s="2"/>
    </row>
    <row r="95" spans="1:5" ht="15" thickBot="1" thickTop="1">
      <c r="A95" s="2"/>
      <c r="B95" s="2"/>
      <c r="C95" s="2"/>
      <c r="D95" s="2"/>
      <c r="E95" s="2"/>
    </row>
    <row r="96" spans="1:5" ht="15" thickBot="1" thickTop="1">
      <c r="A96" s="2"/>
      <c r="B96" s="2"/>
      <c r="C96" s="2"/>
      <c r="D96" s="2"/>
      <c r="E96" s="2"/>
    </row>
    <row r="97" spans="1:5" ht="15" thickBot="1" thickTop="1">
      <c r="A97" s="2"/>
      <c r="B97" s="2"/>
      <c r="C97" s="2"/>
      <c r="D97" s="2"/>
      <c r="E97" s="2"/>
    </row>
    <row r="98" spans="1:5" ht="15" thickBot="1" thickTop="1">
      <c r="A98" s="2"/>
      <c r="B98" s="2"/>
      <c r="C98" s="2"/>
      <c r="D98" s="2"/>
      <c r="E98" s="2"/>
    </row>
    <row r="99" spans="1:5" ht="15" thickBot="1" thickTop="1">
      <c r="A99" s="2"/>
      <c r="B99" s="2"/>
      <c r="C99" s="2"/>
      <c r="D99" s="2"/>
      <c r="E99" s="2"/>
    </row>
    <row r="100" spans="1:5" ht="15" thickBot="1" thickTop="1">
      <c r="A100" s="2"/>
      <c r="B100" s="2"/>
      <c r="C100" s="2"/>
      <c r="D100" s="2"/>
      <c r="E100" s="2"/>
    </row>
    <row r="101" spans="1:5" ht="15" thickBot="1" thickTop="1">
      <c r="A101" s="2"/>
      <c r="B101" s="2"/>
      <c r="C101" s="2"/>
      <c r="D101" s="2"/>
      <c r="E101" s="2"/>
    </row>
    <row r="102" spans="1:5" ht="15" thickBot="1" thickTop="1">
      <c r="A102" s="2"/>
      <c r="B102" s="2"/>
      <c r="C102" s="2"/>
      <c r="D102" s="2"/>
      <c r="E102" s="2"/>
    </row>
    <row r="103" spans="1:5" ht="15" thickBot="1" thickTop="1">
      <c r="A103" s="2"/>
      <c r="B103" s="2"/>
      <c r="C103" s="2"/>
      <c r="D103" s="2"/>
      <c r="E103" s="2"/>
    </row>
    <row r="104" spans="1:5" ht="15" thickBot="1" thickTop="1">
      <c r="A104" s="2"/>
      <c r="B104" s="2"/>
      <c r="C104" s="2"/>
      <c r="D104" s="2"/>
      <c r="E104" s="2"/>
    </row>
    <row r="105" spans="1:5" ht="15" thickBot="1" thickTop="1">
      <c r="A105" s="2"/>
      <c r="B105" s="2"/>
      <c r="C105" s="2"/>
      <c r="D105" s="2"/>
      <c r="E105" s="2"/>
    </row>
    <row r="106" spans="1:5" ht="15" thickBot="1" thickTop="1">
      <c r="A106" s="2"/>
      <c r="B106" s="2"/>
      <c r="C106" s="2"/>
      <c r="D106" s="2"/>
      <c r="E106" s="2"/>
    </row>
    <row r="107" spans="1:5" ht="15" thickBot="1" thickTop="1">
      <c r="A107" s="2"/>
      <c r="B107" s="2"/>
      <c r="C107" s="2"/>
      <c r="D107" s="2"/>
      <c r="E107" s="2"/>
    </row>
    <row r="108" spans="1:5" ht="15" thickBot="1" thickTop="1">
      <c r="A108" s="2"/>
      <c r="B108" s="2"/>
      <c r="C108" s="2"/>
      <c r="D108" s="2"/>
      <c r="E108" s="2"/>
    </row>
    <row r="109" spans="1:5" ht="15" thickBot="1" thickTop="1">
      <c r="A109" s="2"/>
      <c r="B109" s="2"/>
      <c r="C109" s="2"/>
      <c r="D109" s="2"/>
      <c r="E109" s="2"/>
    </row>
    <row r="110" spans="1:5" ht="15" thickBot="1" thickTop="1">
      <c r="A110" s="2"/>
      <c r="B110" s="2"/>
      <c r="C110" s="2"/>
      <c r="D110" s="2"/>
      <c r="E110" s="2"/>
    </row>
    <row r="111" spans="1:5" ht="15" thickBot="1" thickTop="1">
      <c r="A111" s="2"/>
      <c r="B111" s="2"/>
      <c r="C111" s="2"/>
      <c r="D111" s="2"/>
      <c r="E111" s="2"/>
    </row>
    <row r="112" spans="1:5" ht="15" thickBot="1" thickTop="1">
      <c r="A112" s="2"/>
      <c r="B112" s="2"/>
      <c r="C112" s="2"/>
      <c r="D112" s="2"/>
      <c r="E112" s="2"/>
    </row>
    <row r="113" spans="1:5" ht="15" thickBot="1" thickTop="1">
      <c r="A113" s="2"/>
      <c r="B113" s="2"/>
      <c r="C113" s="2"/>
      <c r="D113" s="2"/>
      <c r="E113" s="2"/>
    </row>
    <row r="114" spans="1:5" ht="15" thickBot="1" thickTop="1">
      <c r="A114" s="2"/>
      <c r="B114" s="2"/>
      <c r="C114" s="2"/>
      <c r="D114" s="2"/>
      <c r="E114" s="2"/>
    </row>
    <row r="115" spans="1:5" ht="15" thickBot="1" thickTop="1">
      <c r="A115" s="2"/>
      <c r="B115" s="2"/>
      <c r="C115" s="2"/>
      <c r="D115" s="2"/>
      <c r="E115" s="2"/>
    </row>
    <row r="116" spans="1:5" ht="15" thickBot="1" thickTop="1">
      <c r="A116" s="2"/>
      <c r="B116" s="2"/>
      <c r="C116" s="2"/>
      <c r="D116" s="2"/>
      <c r="E116" s="2"/>
    </row>
    <row r="117" spans="1:5" ht="15" thickBot="1" thickTop="1">
      <c r="A117" s="2"/>
      <c r="B117" s="2"/>
      <c r="C117" s="2"/>
      <c r="D117" s="2"/>
      <c r="E117" s="2"/>
    </row>
    <row r="118" spans="1:5" ht="15" thickBot="1" thickTop="1">
      <c r="A118" s="2"/>
      <c r="B118" s="2"/>
      <c r="C118" s="2"/>
      <c r="D118" s="2"/>
      <c r="E118" s="2"/>
    </row>
    <row r="119" spans="1:5" ht="15" thickBot="1" thickTop="1">
      <c r="A119" s="2"/>
      <c r="B119" s="2"/>
      <c r="C119" s="2"/>
      <c r="D119" s="2"/>
      <c r="E119" s="2"/>
    </row>
    <row r="120" spans="1:5" ht="15" thickBot="1" thickTop="1">
      <c r="A120" s="2"/>
      <c r="B120" s="2"/>
      <c r="C120" s="2"/>
      <c r="D120" s="2"/>
      <c r="E120" s="2"/>
    </row>
    <row r="121" spans="1:5" ht="15" thickBot="1" thickTop="1">
      <c r="A121" s="2"/>
      <c r="B121" s="2"/>
      <c r="C121" s="2"/>
      <c r="D121" s="2"/>
      <c r="E121" s="2"/>
    </row>
    <row r="122" spans="1:5" ht="15" thickBot="1" thickTop="1">
      <c r="A122" s="2"/>
      <c r="B122" s="2"/>
      <c r="C122" s="2"/>
      <c r="D122" s="2"/>
      <c r="E122" s="2"/>
    </row>
    <row r="123" spans="1:5" ht="15" thickBot="1" thickTop="1">
      <c r="A123" s="2"/>
      <c r="B123" s="2"/>
      <c r="C123" s="2"/>
      <c r="D123" s="2"/>
      <c r="E123" s="2"/>
    </row>
    <row r="124" spans="1:5" ht="15" thickBot="1" thickTop="1">
      <c r="A124" s="2"/>
      <c r="B124" s="2"/>
      <c r="C124" s="2"/>
      <c r="D124" s="2"/>
      <c r="E124" s="2"/>
    </row>
    <row r="125" spans="1:5" ht="15" thickBot="1" thickTop="1">
      <c r="A125" s="2"/>
      <c r="B125" s="2"/>
      <c r="C125" s="2"/>
      <c r="D125" s="2"/>
      <c r="E125" s="2"/>
    </row>
    <row r="126" spans="1:5" ht="15" thickBot="1" thickTop="1">
      <c r="A126" s="2"/>
      <c r="B126" s="2"/>
      <c r="C126" s="2"/>
      <c r="D126" s="2"/>
      <c r="E126" s="2"/>
    </row>
    <row r="127" spans="1:5" ht="15" thickBot="1" thickTop="1">
      <c r="A127" s="2"/>
      <c r="B127" s="2"/>
      <c r="C127" s="2"/>
      <c r="D127" s="2"/>
      <c r="E127" s="2"/>
    </row>
    <row r="128" spans="1:5" ht="15" thickBot="1" thickTop="1">
      <c r="A128" s="2"/>
      <c r="B128" s="2"/>
      <c r="C128" s="2"/>
      <c r="D128" s="2"/>
      <c r="E128" s="2"/>
    </row>
    <row r="129" spans="1:5" ht="15" thickBot="1" thickTop="1">
      <c r="A129" s="2"/>
      <c r="B129" s="2"/>
      <c r="C129" s="2"/>
      <c r="D129" s="2"/>
      <c r="E129" s="2"/>
    </row>
    <row r="130" spans="1:5" ht="15" thickBot="1" thickTop="1">
      <c r="A130" s="2"/>
      <c r="B130" s="2"/>
      <c r="C130" s="2"/>
      <c r="D130" s="2"/>
      <c r="E130" s="2"/>
    </row>
    <row r="131" spans="1:5" ht="15" thickBot="1" thickTop="1">
      <c r="A131" s="2"/>
      <c r="B131" s="2"/>
      <c r="C131" s="2"/>
      <c r="D131" s="2"/>
      <c r="E131" s="2"/>
    </row>
    <row r="132" spans="1:5" ht="15" thickBot="1" thickTop="1">
      <c r="A132" s="2"/>
      <c r="B132" s="2"/>
      <c r="C132" s="2"/>
      <c r="D132" s="2"/>
      <c r="E132" s="2"/>
    </row>
    <row r="133" spans="1:5" ht="15" thickBot="1" thickTop="1">
      <c r="A133" s="2"/>
      <c r="B133" s="2"/>
      <c r="C133" s="2"/>
      <c r="D133" s="2"/>
      <c r="E133" s="2"/>
    </row>
    <row r="134" spans="1:5" ht="15" thickBot="1" thickTop="1">
      <c r="A134" s="2"/>
      <c r="B134" s="2"/>
      <c r="C134" s="2"/>
      <c r="D134" s="2"/>
      <c r="E134" s="2"/>
    </row>
    <row r="135" spans="1:5" ht="15" thickBot="1" thickTop="1">
      <c r="A135" s="2"/>
      <c r="B135" s="2"/>
      <c r="C135" s="2"/>
      <c r="D135" s="2"/>
      <c r="E135" s="2"/>
    </row>
    <row r="136" spans="1:5" ht="15" thickBot="1" thickTop="1">
      <c r="A136" s="2"/>
      <c r="B136" s="2"/>
      <c r="C136" s="2"/>
      <c r="D136" s="2"/>
      <c r="E136" s="2"/>
    </row>
    <row r="137" spans="1:5" ht="15" thickBot="1" thickTop="1">
      <c r="A137" s="2"/>
      <c r="B137" s="2"/>
      <c r="C137" s="2"/>
      <c r="D137" s="2"/>
      <c r="E137" s="2"/>
    </row>
    <row r="138" spans="1:5" ht="15" thickBot="1" thickTop="1">
      <c r="A138" s="2"/>
      <c r="B138" s="2"/>
      <c r="C138" s="2"/>
      <c r="D138" s="2"/>
      <c r="E138" s="2"/>
    </row>
    <row r="139" spans="1:5" ht="15" thickBot="1" thickTop="1">
      <c r="A139" s="2"/>
      <c r="B139" s="2"/>
      <c r="C139" s="2"/>
      <c r="D139" s="2"/>
      <c r="E139" s="2"/>
    </row>
    <row r="140" spans="1:5" ht="15" thickBot="1" thickTop="1">
      <c r="A140" s="2"/>
      <c r="B140" s="2"/>
      <c r="C140" s="2"/>
      <c r="D140" s="2"/>
      <c r="E140" s="2"/>
    </row>
    <row r="141" spans="1:5" ht="15" thickBot="1" thickTop="1">
      <c r="A141" s="2"/>
      <c r="B141" s="2"/>
      <c r="C141" s="2"/>
      <c r="D141" s="2"/>
      <c r="E141" s="2"/>
    </row>
    <row r="142" spans="1:5" ht="15" thickBot="1" thickTop="1">
      <c r="A142" s="2"/>
      <c r="B142" s="2"/>
      <c r="C142" s="2"/>
      <c r="D142" s="2"/>
      <c r="E142" s="2"/>
    </row>
    <row r="143" spans="1:5" ht="15" thickBot="1" thickTop="1">
      <c r="A143" s="2"/>
      <c r="B143" s="2"/>
      <c r="C143" s="2"/>
      <c r="D143" s="2"/>
      <c r="E143" s="2"/>
    </row>
    <row r="144" spans="1:5" ht="15" thickBot="1" thickTop="1">
      <c r="A144" s="2"/>
      <c r="B144" s="2"/>
      <c r="C144" s="2"/>
      <c r="D144" s="2"/>
      <c r="E144" s="2"/>
    </row>
    <row r="145" spans="1:5" ht="15" thickBot="1" thickTop="1">
      <c r="A145" s="2"/>
      <c r="B145" s="2"/>
      <c r="C145" s="2"/>
      <c r="D145" s="2"/>
      <c r="E145" s="2"/>
    </row>
    <row r="146" spans="1:5" ht="15" thickBot="1" thickTop="1">
      <c r="A146" s="2"/>
      <c r="B146" s="2"/>
      <c r="C146" s="2"/>
      <c r="D146" s="2"/>
      <c r="E146" s="2"/>
    </row>
    <row r="147" spans="1:5" ht="15" thickBot="1" thickTop="1">
      <c r="A147" s="2"/>
      <c r="B147" s="2"/>
      <c r="C147" s="2"/>
      <c r="D147" s="2"/>
      <c r="E147" s="2"/>
    </row>
    <row r="148" spans="1:5" ht="15" thickBot="1" thickTop="1">
      <c r="A148" s="2"/>
      <c r="B148" s="2"/>
      <c r="C148" s="2"/>
      <c r="D148" s="2"/>
      <c r="E148" s="2"/>
    </row>
    <row r="149" spans="1:5" ht="15" thickBot="1" thickTop="1">
      <c r="A149" s="2"/>
      <c r="B149" s="2"/>
      <c r="C149" s="2"/>
      <c r="D149" s="2"/>
      <c r="E149" s="2"/>
    </row>
    <row r="150" spans="1:5" ht="15" thickBot="1" thickTop="1">
      <c r="A150" s="2"/>
      <c r="B150" s="2"/>
      <c r="C150" s="2"/>
      <c r="D150" s="2"/>
      <c r="E150" s="2"/>
    </row>
    <row r="151" spans="1:5" ht="15" thickBot="1" thickTop="1">
      <c r="A151" s="2"/>
      <c r="B151" s="2"/>
      <c r="C151" s="2"/>
      <c r="D151" s="2"/>
      <c r="E151" s="2"/>
    </row>
    <row r="152" spans="1:5" ht="15" thickBot="1" thickTop="1">
      <c r="A152" s="2"/>
      <c r="B152" s="2"/>
      <c r="C152" s="2"/>
      <c r="D152" s="2"/>
      <c r="E152" s="2"/>
    </row>
    <row r="153" spans="1:5" ht="15" thickBot="1" thickTop="1">
      <c r="A153" s="2"/>
      <c r="B153" s="2"/>
      <c r="C153" s="2"/>
      <c r="D153" s="2"/>
      <c r="E153" s="2"/>
    </row>
    <row r="154" spans="1:5" ht="15" thickBot="1" thickTop="1">
      <c r="A154" s="2"/>
      <c r="B154" s="2"/>
      <c r="C154" s="2"/>
      <c r="D154" s="2"/>
      <c r="E154" s="2"/>
    </row>
    <row r="155" spans="1:5" ht="15" thickBot="1" thickTop="1">
      <c r="A155" s="2"/>
      <c r="B155" s="2"/>
      <c r="C155" s="2"/>
      <c r="D155" s="2"/>
      <c r="E155" s="2"/>
    </row>
    <row r="156" spans="1:5" ht="15" thickBot="1" thickTop="1">
      <c r="A156" s="2"/>
      <c r="B156" s="2"/>
      <c r="C156" s="2"/>
      <c r="D156" s="2"/>
      <c r="E156" s="2"/>
    </row>
    <row r="157" spans="1:5" ht="15" thickBot="1" thickTop="1">
      <c r="A157" s="2"/>
      <c r="B157" s="2"/>
      <c r="C157" s="2"/>
      <c r="D157" s="2"/>
      <c r="E157" s="2"/>
    </row>
    <row r="158" spans="1:5" ht="15" thickBot="1" thickTop="1">
      <c r="A158" s="2"/>
      <c r="B158" s="2"/>
      <c r="C158" s="2"/>
      <c r="D158" s="2"/>
      <c r="E158" s="2"/>
    </row>
    <row r="159" spans="1:5" ht="15" thickBot="1" thickTop="1">
      <c r="A159" s="2"/>
      <c r="B159" s="2"/>
      <c r="C159" s="2"/>
      <c r="D159" s="2"/>
      <c r="E159" s="2"/>
    </row>
    <row r="160" spans="1:5" ht="15" thickBot="1" thickTop="1">
      <c r="A160" s="2"/>
      <c r="B160" s="2"/>
      <c r="C160" s="2"/>
      <c r="D160" s="2"/>
      <c r="E160" s="2"/>
    </row>
    <row r="161" spans="1:5" ht="15" thickBot="1" thickTop="1">
      <c r="A161" s="2"/>
      <c r="B161" s="2"/>
      <c r="C161" s="2"/>
      <c r="D161" s="2"/>
      <c r="E161" s="2"/>
    </row>
    <row r="162" spans="1:5" ht="15" thickBot="1" thickTop="1">
      <c r="A162" s="2"/>
      <c r="B162" s="2"/>
      <c r="C162" s="2"/>
      <c r="D162" s="2"/>
      <c r="E162" s="2"/>
    </row>
    <row r="163" spans="1:5" ht="15" thickBot="1" thickTop="1">
      <c r="A163" s="2"/>
      <c r="B163" s="2"/>
      <c r="C163" s="2"/>
      <c r="D163" s="2"/>
      <c r="E163" s="2"/>
    </row>
    <row r="164" spans="1:5" ht="15" thickBot="1" thickTop="1">
      <c r="A164" s="2"/>
      <c r="B164" s="2"/>
      <c r="C164" s="2"/>
      <c r="D164" s="2"/>
      <c r="E164" s="2"/>
    </row>
    <row r="165" spans="1:5" ht="15" thickBot="1" thickTop="1">
      <c r="A165" s="2"/>
      <c r="B165" s="2"/>
      <c r="C165" s="2"/>
      <c r="D165" s="2"/>
      <c r="E165" s="2"/>
    </row>
    <row r="166" spans="1:5" ht="15" thickBot="1" thickTop="1">
      <c r="A166" s="2"/>
      <c r="B166" s="2"/>
      <c r="C166" s="2"/>
      <c r="D166" s="2"/>
      <c r="E166" s="2"/>
    </row>
    <row r="167" spans="1:5" ht="15" thickBot="1" thickTop="1">
      <c r="A167" s="2"/>
      <c r="B167" s="2"/>
      <c r="C167" s="2"/>
      <c r="D167" s="2"/>
      <c r="E167" s="2"/>
    </row>
    <row r="168" spans="1:5" ht="15" thickBot="1" thickTop="1">
      <c r="A168" s="2"/>
      <c r="B168" s="2"/>
      <c r="C168" s="2"/>
      <c r="D168" s="2"/>
      <c r="E168" s="2"/>
    </row>
    <row r="169" spans="1:5" ht="15" thickBot="1" thickTop="1">
      <c r="A169" s="2"/>
      <c r="B169" s="2"/>
      <c r="C169" s="2"/>
      <c r="D169" s="2"/>
      <c r="E169" s="2"/>
    </row>
    <row r="170" spans="1:5" ht="15" thickBot="1" thickTop="1">
      <c r="A170" s="2"/>
      <c r="B170" s="2"/>
      <c r="C170" s="2"/>
      <c r="D170" s="2"/>
      <c r="E170" s="2"/>
    </row>
    <row r="171" spans="1:5" ht="15" thickBot="1" thickTop="1">
      <c r="A171" s="2"/>
      <c r="B171" s="2"/>
      <c r="C171" s="2"/>
      <c r="D171" s="2"/>
      <c r="E171" s="2"/>
    </row>
    <row r="172" spans="1:5" ht="15" thickBot="1" thickTop="1">
      <c r="A172" s="2"/>
      <c r="B172" s="2"/>
      <c r="C172" s="2"/>
      <c r="D172" s="2"/>
      <c r="E172" s="2"/>
    </row>
    <row r="173" spans="1:5" ht="15" thickBot="1" thickTop="1">
      <c r="A173" s="2"/>
      <c r="B173" s="2"/>
      <c r="C173" s="2"/>
      <c r="D173" s="2"/>
      <c r="E173" s="2"/>
    </row>
    <row r="174" spans="1:5" ht="15" thickBot="1" thickTop="1">
      <c r="A174" s="2"/>
      <c r="B174" s="2"/>
      <c r="C174" s="2"/>
      <c r="D174" s="2"/>
      <c r="E174" s="2"/>
    </row>
    <row r="175" spans="1:5" ht="15" thickBot="1" thickTop="1">
      <c r="A175" s="2"/>
      <c r="B175" s="2"/>
      <c r="C175" s="2"/>
      <c r="D175" s="2"/>
      <c r="E175" s="2"/>
    </row>
    <row r="176" spans="1:5" ht="15" thickBot="1" thickTop="1">
      <c r="A176" s="2"/>
      <c r="B176" s="2"/>
      <c r="C176" s="2"/>
      <c r="D176" s="2"/>
      <c r="E176" s="2"/>
    </row>
    <row r="177" spans="1:5" ht="15" thickBot="1" thickTop="1">
      <c r="A177" s="2"/>
      <c r="B177" s="2"/>
      <c r="C177" s="2"/>
      <c r="D177" s="2"/>
      <c r="E177" s="2"/>
    </row>
  </sheetData>
  <sheetProtection sheet="1" objects="1" scenarios="1"/>
  <mergeCells count="1">
    <mergeCell ref="A5:F10"/>
  </mergeCells>
  <printOptions/>
  <pageMargins left="0.3333333333333333" right="0.75" top="0.25" bottom="0.2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Utah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Burritt</dc:creator>
  <cp:keywords/>
  <dc:description/>
  <cp:lastModifiedBy>Beth Burritt</cp:lastModifiedBy>
  <dcterms:created xsi:type="dcterms:W3CDTF">2010-04-13T18:47:36Z</dcterms:created>
  <dcterms:modified xsi:type="dcterms:W3CDTF">2010-05-19T14:45:47Z</dcterms:modified>
  <cp:category/>
  <cp:version/>
  <cp:contentType/>
  <cp:contentStatus/>
</cp:coreProperties>
</file>